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Arkusz1" sheetId="1" r:id="rId1"/>
    <sheet name="Wykres ramka" sheetId="5" r:id="rId2"/>
    <sheet name="Wyniki testu" sheetId="4" r:id="rId3"/>
  </sheets>
  <calcPr calcId="125725"/>
</workbook>
</file>

<file path=xl/calcChain.xml><?xml version="1.0" encoding="utf-8"?>
<calcChain xmlns="http://schemas.openxmlformats.org/spreadsheetml/2006/main">
  <c r="E10" i="5"/>
  <c r="E11"/>
  <c r="J18"/>
</calcChain>
</file>

<file path=xl/sharedStrings.xml><?xml version="1.0" encoding="utf-8"?>
<sst xmlns="http://schemas.openxmlformats.org/spreadsheetml/2006/main" count="19" uniqueCount="17">
  <si>
    <t>Test t: z dwiema próbami dla średnich</t>
  </si>
  <si>
    <t>Zmienna 1</t>
  </si>
  <si>
    <t>Zmienna 2</t>
  </si>
  <si>
    <t>Średnia</t>
  </si>
  <si>
    <t>Wariancja</t>
  </si>
  <si>
    <t>Obserwacje</t>
  </si>
  <si>
    <t>Korelacja Pearsona</t>
  </si>
  <si>
    <t>Różnica średnich wg hipotezy</t>
  </si>
  <si>
    <t>df</t>
  </si>
  <si>
    <t>t Stat</t>
  </si>
  <si>
    <t>P(T&lt;=t) jednostronny</t>
  </si>
  <si>
    <t>Test T jednostronny</t>
  </si>
  <si>
    <t>P(T&lt;=t) dwustronny</t>
  </si>
  <si>
    <t>Test t dwustronny</t>
  </si>
  <si>
    <t>I</t>
  </si>
  <si>
    <t>II</t>
  </si>
  <si>
    <t>q1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</si>
</sst>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i/>
      <sz val="8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/>
    <xf numFmtId="0" fontId="0" fillId="0" borderId="0" xfId="0" applyFont="1" applyBorder="1"/>
    <xf numFmtId="0" fontId="4" fillId="0" borderId="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4.4016185476815413E-2"/>
          <c:y val="6.5379553878884916E-2"/>
          <c:w val="0.92524081364829514"/>
          <c:h val="0.8326195683872849"/>
        </c:manualLayout>
      </c:layout>
      <c:scatterChart>
        <c:scatterStyle val="smoothMarker"/>
        <c:ser>
          <c:idx val="0"/>
          <c:order val="0"/>
          <c:dPt>
            <c:idx val="0"/>
            <c:marker>
              <c:symbol val="plus"/>
              <c:size val="14"/>
              <c:spPr>
                <a:ln w="28575">
                  <a:solidFill>
                    <a:prstClr val="black"/>
                  </a:solidFill>
                </a:ln>
              </c:spPr>
            </c:marker>
            <c:spPr>
              <a:ln cmpd="sng">
                <a:solidFill>
                  <a:schemeClr val="tx1"/>
                </a:solidFill>
              </a:ln>
            </c:spPr>
          </c:dPt>
          <c:dPt>
            <c:idx val="4"/>
            <c:marker>
              <c:symbol val="diamond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</c:dPt>
          <c:dPt>
            <c:idx val="10"/>
            <c:marker>
              <c:symbol val="circle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</c:dPt>
          <c:dPt>
            <c:idx val="17"/>
            <c:marker>
              <c:symbol val="diamond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  <c:spPr>
              <a:ln>
                <a:solidFill>
                  <a:sysClr val="windowText" lastClr="000000"/>
                </a:solidFill>
              </a:ln>
            </c:spPr>
          </c:dPt>
          <c:dPt>
            <c:idx val="24"/>
            <c:marker>
              <c:symbol val="plus"/>
              <c:size val="14"/>
              <c:spPr>
                <a:ln w="28575">
                  <a:solidFill>
                    <a:schemeClr val="tx1"/>
                  </a:solidFill>
                </a:ln>
              </c:spPr>
            </c:marker>
            <c:spPr>
              <a:ln>
                <a:solidFill>
                  <a:prstClr val="black"/>
                </a:solidFill>
              </a:ln>
            </c:spPr>
          </c:dPt>
          <c:xVal>
            <c:numRef>
              <c:f>'Wykres ramka'!$B$2:$B$12</c:f>
              <c:numCache>
                <c:formatCode>General</c:formatCode>
                <c:ptCount val="11"/>
                <c:pt idx="0">
                  <c:v>150</c:v>
                </c:pt>
                <c:pt idx="1">
                  <c:v>155</c:v>
                </c:pt>
                <c:pt idx="2">
                  <c:v>175</c:v>
                </c:pt>
                <c:pt idx="3">
                  <c:v>175</c:v>
                </c:pt>
                <c:pt idx="4">
                  <c:v>190</c:v>
                </c:pt>
                <c:pt idx="5">
                  <c:v>195</c:v>
                </c:pt>
                <c:pt idx="6">
                  <c:v>205</c:v>
                </c:pt>
                <c:pt idx="7">
                  <c:v>215</c:v>
                </c:pt>
                <c:pt idx="8">
                  <c:v>215</c:v>
                </c:pt>
                <c:pt idx="9">
                  <c:v>260</c:v>
                </c:pt>
                <c:pt idx="10">
                  <c:v>260</c:v>
                </c:pt>
              </c:numCache>
            </c:numRef>
          </c:xVal>
          <c:yVal>
            <c:numRef>
              <c:f>'Wykres ramka'!$C$2:$C$12</c:f>
              <c:numCache>
                <c:formatCode>General</c:formatCode>
                <c:ptCount val="11"/>
                <c:pt idx="0">
                  <c:v>5</c:v>
                </c:pt>
                <c:pt idx="2">
                  <c:v>5</c:v>
                </c:pt>
                <c:pt idx="5">
                  <c:v>5</c:v>
                </c:pt>
                <c:pt idx="8">
                  <c:v>5</c:v>
                </c:pt>
                <c:pt idx="10">
                  <c:v>5</c:v>
                </c:pt>
              </c:numCache>
            </c:numRef>
          </c:yVal>
          <c:smooth val="1"/>
        </c:ser>
        <c:ser>
          <c:idx val="1"/>
          <c:order val="1"/>
          <c:spPr>
            <a:ln w="19050" cap="sq" cmpd="dbl">
              <a:solidFill>
                <a:schemeClr val="tx1"/>
              </a:solidFill>
              <a:headEnd type="none"/>
              <a:tailEnd type="none"/>
            </a:ln>
          </c:spPr>
          <c:marker>
            <c:symbol val="none"/>
          </c:marker>
          <c:xVal>
            <c:numRef>
              <c:f>'Wykres ramka'!$B$2:$B$12</c:f>
              <c:numCache>
                <c:formatCode>General</c:formatCode>
                <c:ptCount val="11"/>
                <c:pt idx="0">
                  <c:v>150</c:v>
                </c:pt>
                <c:pt idx="1">
                  <c:v>155</c:v>
                </c:pt>
                <c:pt idx="2">
                  <c:v>175</c:v>
                </c:pt>
                <c:pt idx="3">
                  <c:v>175</c:v>
                </c:pt>
                <c:pt idx="4">
                  <c:v>190</c:v>
                </c:pt>
                <c:pt idx="5">
                  <c:v>195</c:v>
                </c:pt>
                <c:pt idx="6">
                  <c:v>205</c:v>
                </c:pt>
                <c:pt idx="7">
                  <c:v>215</c:v>
                </c:pt>
                <c:pt idx="8">
                  <c:v>215</c:v>
                </c:pt>
                <c:pt idx="9">
                  <c:v>260</c:v>
                </c:pt>
                <c:pt idx="10">
                  <c:v>260</c:v>
                </c:pt>
              </c:numCache>
            </c:numRef>
          </c:xVal>
          <c:yVal>
            <c:numRef>
              <c:f>'Wykres ramka'!$D$2:$D$12</c:f>
              <c:numCache>
                <c:formatCode>General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yVal>
        </c:ser>
        <c:axId val="146568704"/>
        <c:axId val="146570240"/>
      </c:scatterChart>
      <c:valAx>
        <c:axId val="146568704"/>
        <c:scaling>
          <c:orientation val="minMax"/>
          <c:max val="270"/>
          <c:min val="140"/>
        </c:scaling>
        <c:axPos val="b"/>
        <c:numFmt formatCode="General" sourceLinked="1"/>
        <c:tickLblPos val="nextTo"/>
        <c:crossAx val="146570240"/>
        <c:crosses val="autoZero"/>
        <c:crossBetween val="midCat"/>
      </c:valAx>
      <c:valAx>
        <c:axId val="146570240"/>
        <c:scaling>
          <c:orientation val="minMax"/>
          <c:max val="9"/>
          <c:min val="0"/>
        </c:scaling>
        <c:axPos val="l"/>
        <c:numFmt formatCode="General" sourceLinked="1"/>
        <c:tickLblPos val="nextTo"/>
        <c:crossAx val="146568704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0</xdr:row>
      <xdr:rowOff>53340</xdr:rowOff>
    </xdr:from>
    <xdr:to>
      <xdr:col>12</xdr:col>
      <xdr:colOff>495300</xdr:colOff>
      <xdr:row>15</xdr:row>
      <xdr:rowOff>160020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0.38167</cdr:x>
      <cdr:y>0.48894</cdr:y>
    </cdr:from>
    <cdr:to>
      <cdr:x>0.47333</cdr:x>
      <cdr:y>0.60006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1744995" y="1337531"/>
          <a:ext cx="419070" cy="303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Me</a:t>
          </a:r>
        </a:p>
      </cdr:txBody>
    </cdr:sp>
  </cdr:relSizeAnchor>
  <cdr:relSizeAnchor xmlns:cdr="http://schemas.openxmlformats.org/drawingml/2006/chartDrawing">
    <cdr:from>
      <cdr:x>0.22833</cdr:x>
      <cdr:y>0.48339</cdr:y>
    </cdr:from>
    <cdr:to>
      <cdr:x>0.32</cdr:x>
      <cdr:y>0.5945</cdr:y>
    </cdr:to>
    <cdr:sp macro="" textlink="">
      <cdr:nvSpPr>
        <cdr:cNvPr id="4" name="pole tekstowe 3"/>
        <cdr:cNvSpPr txBox="1"/>
      </cdr:nvSpPr>
      <cdr:spPr>
        <a:xfrm xmlns:a="http://schemas.openxmlformats.org/drawingml/2006/main">
          <a:off x="1043925" y="1322348"/>
          <a:ext cx="419115" cy="303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Q</a:t>
          </a:r>
          <a:r>
            <a:rPr lang="pl-PL" sz="1400" b="1" baseline="-25000"/>
            <a:t>1</a:t>
          </a:r>
        </a:p>
      </cdr:txBody>
    </cdr:sp>
  </cdr:relSizeAnchor>
  <cdr:relSizeAnchor xmlns:cdr="http://schemas.openxmlformats.org/drawingml/2006/chartDrawing">
    <cdr:from>
      <cdr:x>0.61333</cdr:x>
      <cdr:y>0.46389</cdr:y>
    </cdr:from>
    <cdr:to>
      <cdr:x>0.705</cdr:x>
      <cdr:y>0.575</cdr:y>
    </cdr:to>
    <cdr:sp macro="" textlink="">
      <cdr:nvSpPr>
        <cdr:cNvPr id="5" name="pole tekstowe 4"/>
        <cdr:cNvSpPr txBox="1"/>
      </cdr:nvSpPr>
      <cdr:spPr>
        <a:xfrm xmlns:a="http://schemas.openxmlformats.org/drawingml/2006/main">
          <a:off x="2804145" y="1269008"/>
          <a:ext cx="419115" cy="303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Q</a:t>
          </a:r>
          <a:r>
            <a:rPr lang="pl-PL" sz="1400" b="1" baseline="-25000"/>
            <a:t>3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B2" sqref="B2"/>
    </sheetView>
  </sheetViews>
  <sheetFormatPr defaultRowHeight="13.8"/>
  <cols>
    <col min="4" max="4" width="9" bestFit="1" customWidth="1"/>
  </cols>
  <sheetData>
    <row r="1" spans="1:2" ht="15.6">
      <c r="A1" s="1" t="s">
        <v>14</v>
      </c>
      <c r="B1" s="1" t="s">
        <v>15</v>
      </c>
    </row>
    <row r="2" spans="1:2" ht="15.6">
      <c r="A2" s="1">
        <v>220</v>
      </c>
      <c r="B2" s="1">
        <v>190</v>
      </c>
    </row>
    <row r="3" spans="1:2" ht="15.6">
      <c r="A3" s="1">
        <v>185</v>
      </c>
      <c r="B3" s="1">
        <v>175</v>
      </c>
    </row>
    <row r="4" spans="1:2" ht="15.6">
      <c r="A4" s="1">
        <v>270</v>
      </c>
      <c r="B4" s="1">
        <v>215</v>
      </c>
    </row>
    <row r="5" spans="1:2" ht="15.6">
      <c r="A5" s="1">
        <v>285</v>
      </c>
      <c r="B5" s="1">
        <v>260</v>
      </c>
    </row>
    <row r="6" spans="1:2" ht="15.6">
      <c r="A6" s="1">
        <v>200</v>
      </c>
      <c r="B6" s="1">
        <v>215</v>
      </c>
    </row>
    <row r="7" spans="1:2" ht="15.6">
      <c r="A7" s="1">
        <v>295</v>
      </c>
      <c r="B7" s="1">
        <v>195</v>
      </c>
    </row>
    <row r="8" spans="1:2" ht="15.6">
      <c r="A8" s="1">
        <v>255</v>
      </c>
      <c r="B8" s="1">
        <v>260</v>
      </c>
    </row>
    <row r="9" spans="1:2" ht="15.6">
      <c r="A9" s="1">
        <v>190</v>
      </c>
      <c r="B9" s="1">
        <v>150</v>
      </c>
    </row>
    <row r="10" spans="1:2" ht="15.6">
      <c r="A10" s="1">
        <v>225</v>
      </c>
      <c r="B10" s="1">
        <v>155</v>
      </c>
    </row>
    <row r="11" spans="1:2" ht="15.6">
      <c r="A11" s="1">
        <v>230</v>
      </c>
      <c r="B11" s="1">
        <v>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topLeftCell="A6" workbookViewId="0">
      <selection activeCell="G27" sqref="G27"/>
    </sheetView>
  </sheetViews>
  <sheetFormatPr defaultRowHeight="13.8"/>
  <cols>
    <col min="1" max="1" width="8.796875" style="10"/>
    <col min="8" max="8" width="20.3984375" customWidth="1"/>
  </cols>
  <sheetData>
    <row r="1" spans="1:6">
      <c r="A1" t="s">
        <v>14</v>
      </c>
      <c r="B1" t="s">
        <v>15</v>
      </c>
    </row>
    <row r="2" spans="1:6">
      <c r="A2">
        <v>150</v>
      </c>
      <c r="B2">
        <v>150</v>
      </c>
      <c r="C2">
        <v>5</v>
      </c>
      <c r="D2">
        <v>5</v>
      </c>
    </row>
    <row r="3" spans="1:6">
      <c r="A3">
        <v>155</v>
      </c>
      <c r="B3">
        <v>155</v>
      </c>
      <c r="D3">
        <v>5</v>
      </c>
    </row>
    <row r="4" spans="1:6">
      <c r="A4">
        <v>175</v>
      </c>
      <c r="B4">
        <v>175</v>
      </c>
      <c r="C4">
        <v>5</v>
      </c>
      <c r="D4">
        <v>5</v>
      </c>
      <c r="F4" t="s">
        <v>16</v>
      </c>
    </row>
    <row r="5" spans="1:6">
      <c r="A5">
        <v>175</v>
      </c>
      <c r="B5">
        <v>175</v>
      </c>
      <c r="D5">
        <v>5</v>
      </c>
    </row>
    <row r="6" spans="1:6">
      <c r="A6">
        <v>190</v>
      </c>
      <c r="B6">
        <v>190</v>
      </c>
      <c r="D6">
        <v>5</v>
      </c>
    </row>
    <row r="7" spans="1:6">
      <c r="A7">
        <v>195</v>
      </c>
      <c r="B7">
        <v>195</v>
      </c>
      <c r="C7">
        <v>5</v>
      </c>
      <c r="D7">
        <v>5</v>
      </c>
    </row>
    <row r="8" spans="1:6">
      <c r="A8" s="10">
        <v>205</v>
      </c>
      <c r="B8" s="10">
        <v>205</v>
      </c>
      <c r="D8">
        <v>5</v>
      </c>
    </row>
    <row r="9" spans="1:6">
      <c r="A9">
        <v>215</v>
      </c>
      <c r="B9">
        <v>215</v>
      </c>
      <c r="D9">
        <v>5</v>
      </c>
    </row>
    <row r="10" spans="1:6">
      <c r="A10">
        <v>215</v>
      </c>
      <c r="B10">
        <v>215</v>
      </c>
      <c r="C10">
        <v>5</v>
      </c>
      <c r="D10">
        <v>5</v>
      </c>
      <c r="E10">
        <f>QUARTILE(B2:B26,1)</f>
        <v>175</v>
      </c>
    </row>
    <row r="11" spans="1:6">
      <c r="A11">
        <v>260</v>
      </c>
      <c r="B11">
        <v>260</v>
      </c>
      <c r="D11">
        <v>5</v>
      </c>
      <c r="E11">
        <f>QUARTILE(B2:B26,3)</f>
        <v>215</v>
      </c>
    </row>
    <row r="12" spans="1:6">
      <c r="A12">
        <v>260</v>
      </c>
      <c r="B12">
        <v>260</v>
      </c>
      <c r="C12">
        <v>5</v>
      </c>
      <c r="D12">
        <v>5</v>
      </c>
    </row>
    <row r="13" spans="1:6">
      <c r="A13" s="11"/>
      <c r="B13" s="11"/>
    </row>
    <row r="14" spans="1:6">
      <c r="A14" s="11"/>
      <c r="B14" s="11"/>
    </row>
    <row r="15" spans="1:6">
      <c r="A15" s="11"/>
      <c r="B15" s="11"/>
    </row>
    <row r="16" spans="1:6">
      <c r="A16" s="11"/>
      <c r="B16" s="11"/>
    </row>
    <row r="17" spans="1:10">
      <c r="A17" s="11"/>
      <c r="B17" s="11"/>
    </row>
    <row r="18" spans="1:10">
      <c r="A18" s="11"/>
      <c r="B18" s="11"/>
      <c r="J18">
        <f>QUARTILE(A2:A12,3)</f>
        <v>215</v>
      </c>
    </row>
    <row r="19" spans="1:10">
      <c r="A19" s="11"/>
      <c r="B19" s="11"/>
    </row>
    <row r="20" spans="1:10">
      <c r="A20" s="11"/>
      <c r="B20" s="11"/>
    </row>
    <row r="21" spans="1:10">
      <c r="A21" s="11"/>
      <c r="B21" s="11"/>
    </row>
    <row r="22" spans="1:10">
      <c r="A22" s="11"/>
      <c r="B22" s="11"/>
    </row>
    <row r="23" spans="1:10">
      <c r="A23" s="11"/>
      <c r="B23" s="11"/>
    </row>
    <row r="24" spans="1:10">
      <c r="A24" s="11"/>
      <c r="B24" s="11"/>
    </row>
    <row r="25" spans="1:10">
      <c r="A25" s="11"/>
      <c r="B25" s="11"/>
    </row>
    <row r="26" spans="1:10">
      <c r="A26" s="11"/>
      <c r="B26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sqref="A1:C14"/>
    </sheetView>
  </sheetViews>
  <sheetFormatPr defaultRowHeight="13.8"/>
  <cols>
    <col min="1" max="1" width="30.8984375" customWidth="1"/>
    <col min="2" max="2" width="12.19921875" customWidth="1"/>
    <col min="3" max="3" width="11.69921875" customWidth="1"/>
  </cols>
  <sheetData>
    <row r="1" spans="1:3">
      <c r="A1" s="2" t="s">
        <v>0</v>
      </c>
      <c r="B1" s="2"/>
      <c r="C1" s="2"/>
    </row>
    <row r="2" spans="1:3" ht="14.4" thickBot="1">
      <c r="A2" s="2"/>
      <c r="B2" s="2"/>
      <c r="C2" s="2"/>
    </row>
    <row r="3" spans="1:3">
      <c r="A3" s="3"/>
      <c r="B3" s="3" t="s">
        <v>1</v>
      </c>
      <c r="C3" s="3" t="s">
        <v>2</v>
      </c>
    </row>
    <row r="4" spans="1:3">
      <c r="A4" s="4" t="s">
        <v>3</v>
      </c>
      <c r="B4" s="4">
        <v>235.5</v>
      </c>
      <c r="C4" s="4">
        <v>199</v>
      </c>
    </row>
    <row r="5" spans="1:3">
      <c r="A5" s="4" t="s">
        <v>4</v>
      </c>
      <c r="B5" s="5">
        <v>1535.8333333333333</v>
      </c>
      <c r="C5" s="5">
        <v>1504.4444444444443</v>
      </c>
    </row>
    <row r="6" spans="1:3">
      <c r="A6" s="4" t="s">
        <v>5</v>
      </c>
      <c r="B6" s="4">
        <v>10</v>
      </c>
      <c r="C6" s="4">
        <v>10</v>
      </c>
    </row>
    <row r="7" spans="1:3">
      <c r="A7" s="4" t="s">
        <v>6</v>
      </c>
      <c r="B7" s="6">
        <v>0.59427562041955884</v>
      </c>
      <c r="C7" s="4"/>
    </row>
    <row r="8" spans="1:3">
      <c r="A8" s="4" t="s">
        <v>7</v>
      </c>
      <c r="B8" s="4">
        <v>0</v>
      </c>
      <c r="C8" s="4"/>
    </row>
    <row r="9" spans="1:3">
      <c r="A9" s="4" t="s">
        <v>8</v>
      </c>
      <c r="B9" s="4">
        <v>9</v>
      </c>
      <c r="C9" s="4"/>
    </row>
    <row r="10" spans="1:3">
      <c r="A10" s="4" t="s">
        <v>9</v>
      </c>
      <c r="B10" s="7">
        <v>3.286273677873095</v>
      </c>
      <c r="C10" s="4"/>
    </row>
    <row r="11" spans="1:3">
      <c r="A11" s="4" t="s">
        <v>10</v>
      </c>
      <c r="B11" s="7">
        <v>4.7171466255827178E-3</v>
      </c>
      <c r="C11" s="4"/>
    </row>
    <row r="12" spans="1:3">
      <c r="A12" s="4" t="s">
        <v>11</v>
      </c>
      <c r="B12" s="7">
        <v>1.83311292255007</v>
      </c>
      <c r="C12" s="4"/>
    </row>
    <row r="13" spans="1:3">
      <c r="A13" s="4" t="s">
        <v>12</v>
      </c>
      <c r="B13" s="7">
        <v>9.4342932511654355E-3</v>
      </c>
      <c r="C13" s="4"/>
    </row>
    <row r="14" spans="1:3" ht="14.4" thickBot="1">
      <c r="A14" s="8" t="s">
        <v>13</v>
      </c>
      <c r="B14" s="9">
        <v>2.2621571581735829</v>
      </c>
      <c r="C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Wykres ramka</vt:lpstr>
      <vt:lpstr>Wyniki testu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2017-08-16T10:04:43Z</dcterms:created>
  <dcterms:modified xsi:type="dcterms:W3CDTF">2017-09-21T10:04:07Z</dcterms:modified>
</cp:coreProperties>
</file>