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hidePivotFieldList="1" defaultThemeVersion="124226"/>
  <bookViews>
    <workbookView xWindow="0" yWindow="30" windowWidth="19140" windowHeight="8640"/>
  </bookViews>
  <sheets>
    <sheet name="Arkusz6" sheetId="6" r:id="rId1"/>
    <sheet name="Arkusz1" sheetId="1" r:id="rId2"/>
    <sheet name="Arkusz5" sheetId="5" r:id="rId3"/>
    <sheet name="Arkusz2" sheetId="2" r:id="rId4"/>
  </sheets>
  <calcPr calcId="125725"/>
  <pivotCaches>
    <pivotCache cacheId="58" r:id="rId5"/>
    <pivotCache cacheId="59" r:id="rId6"/>
  </pivotCaches>
</workbook>
</file>

<file path=xl/sharedStrings.xml><?xml version="1.0" encoding="utf-8"?>
<sst xmlns="http://schemas.openxmlformats.org/spreadsheetml/2006/main" count="323" uniqueCount="61">
  <si>
    <t>Id zamówienia</t>
  </si>
  <si>
    <t>Sprzedawca</t>
  </si>
  <si>
    <t>Data zamówienia</t>
  </si>
  <si>
    <t>Firma kurierska</t>
  </si>
  <si>
    <t>Kraj</t>
  </si>
  <si>
    <t>Kwota sprzedaży</t>
  </si>
  <si>
    <t>Kowalski</t>
  </si>
  <si>
    <t>Nowak</t>
  </si>
  <si>
    <t>Kijowska</t>
  </si>
  <si>
    <t>Janowski</t>
  </si>
  <si>
    <t>Patyczak</t>
  </si>
  <si>
    <t>Dorkowski</t>
  </si>
  <si>
    <t>Królewicz</t>
  </si>
  <si>
    <t>Lewandowska</t>
  </si>
  <si>
    <t>Cepelin</t>
  </si>
  <si>
    <t>01-01-2007</t>
  </si>
  <si>
    <t>02-01-2007</t>
  </si>
  <si>
    <t>03-01-2007</t>
  </si>
  <si>
    <t>05-01-2007</t>
  </si>
  <si>
    <t>08-01-2007</t>
  </si>
  <si>
    <t>09-01-2007</t>
  </si>
  <si>
    <t>10-01-2007</t>
  </si>
  <si>
    <t>12-01-2007</t>
  </si>
  <si>
    <t>15-01-2007</t>
  </si>
  <si>
    <t>16-01-2007</t>
  </si>
  <si>
    <t>17-01-2007</t>
  </si>
  <si>
    <t>22-01-2007</t>
  </si>
  <si>
    <t>24-01-2007</t>
  </si>
  <si>
    <t>26-01-2007</t>
  </si>
  <si>
    <t>29-01-2007</t>
  </si>
  <si>
    <t>30-01-2007</t>
  </si>
  <si>
    <t>Przesyłki krajowe</t>
  </si>
  <si>
    <t>Szybki transport</t>
  </si>
  <si>
    <t>Paczki uniwersalne</t>
  </si>
  <si>
    <t>Austria</t>
  </si>
  <si>
    <t>Portugalia</t>
  </si>
  <si>
    <t>Stany Zjednoczone</t>
  </si>
  <si>
    <t>Wenezuela</t>
  </si>
  <si>
    <t>Niemcy</t>
  </si>
  <si>
    <t>Dania</t>
  </si>
  <si>
    <t>Włochy</t>
  </si>
  <si>
    <t>Brazylia</t>
  </si>
  <si>
    <t>Francja</t>
  </si>
  <si>
    <t>Argentyna</t>
  </si>
  <si>
    <t>Kanada</t>
  </si>
  <si>
    <t>Finlandia</t>
  </si>
  <si>
    <t>Irlandia</t>
  </si>
  <si>
    <t>Wielka Brytania</t>
  </si>
  <si>
    <t>Etykiety wierszy</t>
  </si>
  <si>
    <t>Suma końcowa</t>
  </si>
  <si>
    <t>Suma z Kwota sprzedaży</t>
  </si>
  <si>
    <t>(Wszystkie)</t>
  </si>
  <si>
    <t>Etykiety kolumn</t>
  </si>
  <si>
    <t>Klient</t>
  </si>
  <si>
    <t>Market spożywczy "Smaczne jadło"</t>
  </si>
  <si>
    <t>Kuchnia oceaniczna</t>
  </si>
  <si>
    <t>Tani market</t>
  </si>
  <si>
    <t>Sieć resteuracji orientalnych</t>
  </si>
  <si>
    <t>Resteuracja turecka</t>
  </si>
  <si>
    <t>Market warzywny</t>
  </si>
  <si>
    <t>Tradycyjna winnica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</si>
</sst>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2">
    <dxf>
      <numFmt numFmtId="164" formatCode="#,##0.00\ &quot;zł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bigniew Smogur" refreshedDate="39572.636054282404" createdVersion="3" refreshedVersion="3" minRefreshableVersion="3" recordCount="31">
  <cacheSource type="worksheet">
    <worksheetSource name="Tabela1"/>
  </cacheSource>
  <cacheFields count="6">
    <cacheField name="Id zamówienia" numFmtId="0">
      <sharedItems containsSemiMixedTypes="0" containsString="0" containsNumber="1" containsInteger="1" minValue="10392" maxValue="10422"/>
    </cacheField>
    <cacheField name="Sprzedawca" numFmtId="0">
      <sharedItems count="9">
        <s v="Kowalski"/>
        <s v="Nowak"/>
        <s v="Kijowska"/>
        <s v="Janowski"/>
        <s v="Patyczak"/>
        <s v="Dorkowski"/>
        <s v="Królewicz"/>
        <s v="Lewandowska"/>
        <s v="Cepelin"/>
      </sharedItems>
    </cacheField>
    <cacheField name="Data zamówienia" numFmtId="0">
      <sharedItems/>
    </cacheField>
    <cacheField name="Firma kurierska" numFmtId="0">
      <sharedItems/>
    </cacheField>
    <cacheField name="Kraj" numFmtId="0">
      <sharedItems/>
    </cacheField>
    <cacheField name="Kwota sprzedaży" numFmtId="164">
      <sharedItems containsSemiMixedTypes="0" containsString="0" containsNumber="1" minValue="102.4" maxValue="11188.4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Zbigniew Smogur" refreshedDate="39596.575953125001" createdVersion="3" refreshedVersion="3" minRefreshableVersion="3" recordCount="31">
  <cacheSource type="worksheet">
    <worksheetSource ref="A1:G32" sheet="Arkusz1"/>
  </cacheSource>
  <cacheFields count="7">
    <cacheField name="Id zamówienia" numFmtId="0">
      <sharedItems containsSemiMixedTypes="0" containsString="0" containsNumber="1" containsInteger="1" minValue="10392" maxValue="10422"/>
    </cacheField>
    <cacheField name="Sprzedawca" numFmtId="0">
      <sharedItems count="9">
        <s v="Kowalski"/>
        <s v="Nowak"/>
        <s v="Kijowska"/>
        <s v="Janowski"/>
        <s v="Patyczak"/>
        <s v="Dorkowski"/>
        <s v="Królewicz"/>
        <s v="Lewandowska"/>
        <s v="Cepelin"/>
      </sharedItems>
    </cacheField>
    <cacheField name="Data zamówienia" numFmtId="0">
      <sharedItems/>
    </cacheField>
    <cacheField name="Firma kurierska" numFmtId="0">
      <sharedItems count="3">
        <s v="Przesyłki krajowe"/>
        <s v="Szybki transport"/>
        <s v="Paczki uniwersalne"/>
      </sharedItems>
    </cacheField>
    <cacheField name="Kraj" numFmtId="0">
      <sharedItems count="14">
        <s v="Austria"/>
        <s v="Portugalia"/>
        <s v="Stany Zjednoczone"/>
        <s v="Wenezuela"/>
        <s v="Niemcy"/>
        <s v="Dania"/>
        <s v="Włochy"/>
        <s v="Brazylia"/>
        <s v="Francja"/>
        <s v="Argentyna"/>
        <s v="Kanada"/>
        <s v="Finlandia"/>
        <s v="Irlandia"/>
        <s v="Wielka Brytania"/>
      </sharedItems>
    </cacheField>
    <cacheField name="Kwota sprzedaży" numFmtId="164">
      <sharedItems containsSemiMixedTypes="0" containsString="0" containsNumber="1" minValue="102.4" maxValue="11188.4"/>
    </cacheField>
    <cacheField name="Klient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10392"/>
    <x v="0"/>
    <s v="01-01-2007"/>
    <s v="Przesyłki krajowe"/>
    <s v="Austria"/>
    <n v="1440"/>
  </r>
  <r>
    <n v="10393"/>
    <x v="1"/>
    <s v="02-01-2007"/>
    <s v="Szybki transport"/>
    <s v="Portugalia"/>
    <n v="716.72"/>
  </r>
  <r>
    <n v="10394"/>
    <x v="2"/>
    <s v="03-01-2007"/>
    <s v="Przesyłki krajowe"/>
    <s v="Stany Zjednoczone"/>
    <n v="2556.9499999999998"/>
  </r>
  <r>
    <n v="10395"/>
    <x v="2"/>
    <s v="03-01-2007"/>
    <s v="Przesyłki krajowe"/>
    <s v="Stany Zjednoczone"/>
    <n v="442"/>
  </r>
  <r>
    <n v="10396"/>
    <x v="3"/>
    <s v="03-01-2007"/>
    <s v="Szybki transport"/>
    <s v="Wenezuela"/>
    <n v="2122.92"/>
  </r>
  <r>
    <n v="10397"/>
    <x v="2"/>
    <s v="05-01-2007"/>
    <s v="Przesyłki krajowe"/>
    <s v="Niemcy"/>
    <n v="1903.8"/>
  </r>
  <r>
    <n v="10398"/>
    <x v="4"/>
    <s v="08-01-2007"/>
    <s v="Przesyłki krajowe"/>
    <s v="Dania"/>
    <n v="1765.6"/>
  </r>
  <r>
    <n v="10399"/>
    <x v="0"/>
    <s v="08-01-2007"/>
    <s v="Szybki transport"/>
    <s v="Włochy"/>
    <n v="1591.25"/>
  </r>
  <r>
    <n v="10400"/>
    <x v="0"/>
    <s v="09-01-2007"/>
    <s v="Przesyłki krajowe"/>
    <s v="Stany Zjednoczone"/>
    <n v="2505.6"/>
  </r>
  <r>
    <n v="10401"/>
    <x v="5"/>
    <s v="09-01-2007"/>
    <s v="Przesyłki krajowe"/>
    <s v="Austria"/>
    <n v="855.01"/>
  </r>
  <r>
    <n v="10402"/>
    <x v="2"/>
    <s v="10-01-2007"/>
    <s v="Szybki transport"/>
    <s v="Stany Zjednoczone"/>
    <n v="3868.6"/>
  </r>
  <r>
    <n v="10403"/>
    <x v="4"/>
    <s v="10-01-2007"/>
    <s v="Paczki uniwersalne"/>
    <s v="Austria"/>
    <n v="2713.5"/>
  </r>
  <r>
    <n v="10404"/>
    <x v="6"/>
    <s v="12-01-2007"/>
    <s v="Szybki transport"/>
    <s v="Brazylia"/>
    <n v="1830.78"/>
  </r>
  <r>
    <n v="10405"/>
    <x v="4"/>
    <s v="15-01-2007"/>
    <s v="Szybki transport"/>
    <s v="Francja"/>
    <n v="1622.4"/>
  </r>
  <r>
    <n v="10406"/>
    <x v="7"/>
    <s v="15-01-2007"/>
    <s v="Szybki transport"/>
    <s v="Argentyna"/>
    <n v="319.2"/>
  </r>
  <r>
    <n v="10407"/>
    <x v="7"/>
    <s v="15-01-2007"/>
    <s v="Przesyłki krajowe"/>
    <s v="Kanada"/>
    <n v="802"/>
  </r>
  <r>
    <n v="10408"/>
    <x v="4"/>
    <s v="15-01-2007"/>
    <s v="Paczki uniwersalne"/>
    <s v="Finlandia"/>
    <n v="334.8"/>
  </r>
  <r>
    <n v="10409"/>
    <x v="4"/>
    <s v="16-01-2007"/>
    <s v="Przesyłki krajowe"/>
    <s v="Irlandia"/>
    <n v="1313.82"/>
  </r>
  <r>
    <n v="10410"/>
    <x v="2"/>
    <s v="16-01-2007"/>
    <s v="Przesyłki krajowe"/>
    <s v="Wielka Brytania"/>
    <n v="3063"/>
  </r>
  <r>
    <n v="10411"/>
    <x v="7"/>
    <s v="16-01-2007"/>
    <s v="Paczki uniwersalne"/>
    <s v="Francja"/>
    <n v="2123.1999999999998"/>
  </r>
  <r>
    <n v="10412"/>
    <x v="0"/>
    <s v="17-01-2007"/>
    <s v="Przesyłki krajowe"/>
    <s v="Brazylia"/>
    <n v="224.83"/>
  </r>
  <r>
    <n v="10413"/>
    <x v="8"/>
    <s v="22-01-2007"/>
    <s v="Przesyłki krajowe"/>
    <s v="Kanada"/>
    <n v="966.6"/>
  </r>
  <r>
    <n v="10414"/>
    <x v="2"/>
    <s v="22-01-2007"/>
    <s v="Szybki transport"/>
    <s v="Wenezuela"/>
    <n v="400"/>
  </r>
  <r>
    <n v="10415"/>
    <x v="7"/>
    <s v="24-01-2007"/>
    <s v="Szybki transport"/>
    <s v="Stany Zjednoczone"/>
    <n v="102.4"/>
  </r>
  <r>
    <n v="10416"/>
    <x v="5"/>
    <s v="24-01-2007"/>
    <s v="Szybki transport"/>
    <s v="Niemcy"/>
    <n v="1814.8"/>
  </r>
  <r>
    <n v="10417"/>
    <x v="4"/>
    <s v="26-01-2007"/>
    <s v="Przesyłki krajowe"/>
    <s v="Finlandia"/>
    <n v="720"/>
  </r>
  <r>
    <n v="10418"/>
    <x v="7"/>
    <s v="26-01-2007"/>
    <s v="Szybki transport"/>
    <s v="Brazylia"/>
    <n v="1707.84"/>
  </r>
  <r>
    <n v="10419"/>
    <x v="4"/>
    <s v="26-01-2007"/>
    <s v="Szybki transport"/>
    <s v="Brazylia"/>
    <n v="1194.27"/>
  </r>
  <r>
    <n v="10420"/>
    <x v="6"/>
    <s v="26-01-2007"/>
    <s v="Paczki uniwersalne"/>
    <s v="Kanada"/>
    <n v="9194.56"/>
  </r>
  <r>
    <n v="10421"/>
    <x v="5"/>
    <s v="29-01-2007"/>
    <s v="Przesyłki krajowe"/>
    <s v="Dania"/>
    <n v="11188.4"/>
  </r>
  <r>
    <n v="10422"/>
    <x v="0"/>
    <s v="30-01-2007"/>
    <s v="Paczki uniwersalne"/>
    <s v="Niemcy"/>
    <n v="119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1">
  <r>
    <n v="10392"/>
    <x v="0"/>
    <s v="01-01-2007"/>
    <x v="0"/>
    <x v="0"/>
    <n v="1440"/>
    <s v="Market spożywczy &quot;Smaczne jadło&quot;"/>
  </r>
  <r>
    <n v="10393"/>
    <x v="1"/>
    <s v="02-01-2007"/>
    <x v="1"/>
    <x v="1"/>
    <n v="716.72"/>
    <s v="Kuchnia oceaniczna"/>
  </r>
  <r>
    <n v="10394"/>
    <x v="2"/>
    <s v="03-01-2007"/>
    <x v="0"/>
    <x v="2"/>
    <n v="2556.9499999999998"/>
    <s v="Tani market"/>
  </r>
  <r>
    <n v="10395"/>
    <x v="2"/>
    <s v="03-01-2007"/>
    <x v="0"/>
    <x v="2"/>
    <n v="442"/>
    <s v="Tani market"/>
  </r>
  <r>
    <n v="10396"/>
    <x v="3"/>
    <s v="03-01-2007"/>
    <x v="1"/>
    <x v="3"/>
    <n v="2122.92"/>
    <s v="Sieć resteuracji orientalnych"/>
  </r>
  <r>
    <n v="10397"/>
    <x v="2"/>
    <s v="05-01-2007"/>
    <x v="0"/>
    <x v="4"/>
    <n v="1903.8"/>
    <s v="Kuchnia oceaniczna"/>
  </r>
  <r>
    <n v="10398"/>
    <x v="4"/>
    <s v="08-01-2007"/>
    <x v="0"/>
    <x v="5"/>
    <n v="1765.6"/>
    <s v="Resteuracja turecka"/>
  </r>
  <r>
    <n v="10399"/>
    <x v="0"/>
    <s v="08-01-2007"/>
    <x v="1"/>
    <x v="6"/>
    <n v="1591.25"/>
    <s v="Resteuracja turecka"/>
  </r>
  <r>
    <n v="10400"/>
    <x v="0"/>
    <s v="09-01-2007"/>
    <x v="0"/>
    <x v="2"/>
    <n v="2505.6"/>
    <s v="Sieć resteuracji orientalnych"/>
  </r>
  <r>
    <n v="10401"/>
    <x v="5"/>
    <s v="09-01-2007"/>
    <x v="0"/>
    <x v="0"/>
    <n v="855.01"/>
    <s v="Market warzywny"/>
  </r>
  <r>
    <n v="10402"/>
    <x v="2"/>
    <s v="10-01-2007"/>
    <x v="1"/>
    <x v="2"/>
    <n v="3868.6"/>
    <s v="Market warzywny"/>
  </r>
  <r>
    <n v="10403"/>
    <x v="4"/>
    <s v="10-01-2007"/>
    <x v="2"/>
    <x v="0"/>
    <n v="2713.5"/>
    <s v="Kuchnia oceaniczna"/>
  </r>
  <r>
    <n v="10404"/>
    <x v="6"/>
    <s v="12-01-2007"/>
    <x v="1"/>
    <x v="7"/>
    <n v="1830.78"/>
    <s v="Kuchnia oceaniczna"/>
  </r>
  <r>
    <n v="10405"/>
    <x v="4"/>
    <s v="15-01-2007"/>
    <x v="1"/>
    <x v="8"/>
    <n v="1622.4"/>
    <s v="Tradycyjna winnica"/>
  </r>
  <r>
    <n v="10406"/>
    <x v="7"/>
    <s v="15-01-2007"/>
    <x v="1"/>
    <x v="9"/>
    <n v="319.2"/>
    <s v="Tradycyjna winnica"/>
  </r>
  <r>
    <n v="10407"/>
    <x v="7"/>
    <s v="15-01-2007"/>
    <x v="0"/>
    <x v="10"/>
    <n v="802"/>
    <s v="Market spożywczy &quot;Smaczne jadło&quot;"/>
  </r>
  <r>
    <n v="10408"/>
    <x v="4"/>
    <s v="15-01-2007"/>
    <x v="2"/>
    <x v="11"/>
    <n v="334.8"/>
    <s v="Resteuracja turecka"/>
  </r>
  <r>
    <n v="10409"/>
    <x v="4"/>
    <s v="16-01-2007"/>
    <x v="0"/>
    <x v="12"/>
    <n v="1313.82"/>
    <s v="Tradycyjna winnica"/>
  </r>
  <r>
    <n v="10410"/>
    <x v="2"/>
    <s v="16-01-2007"/>
    <x v="0"/>
    <x v="13"/>
    <n v="3063"/>
    <s v="Kuchnia oceaniczna"/>
  </r>
  <r>
    <n v="10411"/>
    <x v="7"/>
    <s v="16-01-2007"/>
    <x v="2"/>
    <x v="8"/>
    <n v="2123.1999999999998"/>
    <s v="Tradycyjna winnica"/>
  </r>
  <r>
    <n v="10412"/>
    <x v="0"/>
    <s v="17-01-2007"/>
    <x v="0"/>
    <x v="7"/>
    <n v="224.83"/>
    <s v="Tradycyjna winnica"/>
  </r>
  <r>
    <n v="10413"/>
    <x v="8"/>
    <s v="22-01-2007"/>
    <x v="0"/>
    <x v="10"/>
    <n v="966.6"/>
    <s v="Sieć resteuracji orientalnych"/>
  </r>
  <r>
    <n v="10414"/>
    <x v="2"/>
    <s v="22-01-2007"/>
    <x v="1"/>
    <x v="3"/>
    <n v="400"/>
    <s v="Market warzywny"/>
  </r>
  <r>
    <n v="10415"/>
    <x v="7"/>
    <s v="24-01-2007"/>
    <x v="1"/>
    <x v="2"/>
    <n v="102.4"/>
    <s v="Market warzywny"/>
  </r>
  <r>
    <n v="10416"/>
    <x v="5"/>
    <s v="24-01-2007"/>
    <x v="1"/>
    <x v="4"/>
    <n v="1814.8"/>
    <s v="Tani market"/>
  </r>
  <r>
    <n v="10417"/>
    <x v="4"/>
    <s v="26-01-2007"/>
    <x v="0"/>
    <x v="11"/>
    <n v="720"/>
    <s v="Resteuracja turecka"/>
  </r>
  <r>
    <n v="10418"/>
    <x v="7"/>
    <s v="26-01-2007"/>
    <x v="1"/>
    <x v="7"/>
    <n v="1707.84"/>
    <s v="Kuchnia oceaniczna"/>
  </r>
  <r>
    <n v="10419"/>
    <x v="4"/>
    <s v="26-01-2007"/>
    <x v="1"/>
    <x v="7"/>
    <n v="1194.27"/>
    <s v="Resteuracja turecka"/>
  </r>
  <r>
    <n v="10420"/>
    <x v="6"/>
    <s v="26-01-2007"/>
    <x v="2"/>
    <x v="10"/>
    <n v="9194.56"/>
    <s v="Sieć resteuracji orientalnych"/>
  </r>
  <r>
    <n v="10421"/>
    <x v="5"/>
    <s v="29-01-2007"/>
    <x v="0"/>
    <x v="5"/>
    <n v="11188.4"/>
    <s v="Market warzywny"/>
  </r>
  <r>
    <n v="10422"/>
    <x v="0"/>
    <s v="30-01-2007"/>
    <x v="2"/>
    <x v="4"/>
    <n v="1194"/>
    <s v="Sieć resteuracji orientalnyc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59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3:E14" firstHeaderRow="1" firstDataRow="2" firstDataCol="1" rowPageCount="1" colPageCount="1"/>
  <pivotFields count="7">
    <pivotField showAll="0"/>
    <pivotField axis="axisRow" showAll="0">
      <items count="10">
        <item x="8"/>
        <item x="5"/>
        <item x="3"/>
        <item x="2"/>
        <item x="0"/>
        <item x="6"/>
        <item x="7"/>
        <item x="1"/>
        <item x="4"/>
        <item t="default"/>
      </items>
    </pivotField>
    <pivotField showAll="0"/>
    <pivotField axis="axisCol" showAll="0">
      <items count="4">
        <item x="2"/>
        <item x="0"/>
        <item x="1"/>
        <item t="default"/>
      </items>
    </pivotField>
    <pivotField axis="axisPage" showAll="0">
      <items count="15">
        <item x="9"/>
        <item x="0"/>
        <item x="7"/>
        <item x="5"/>
        <item x="11"/>
        <item x="8"/>
        <item x="12"/>
        <item x="10"/>
        <item x="4"/>
        <item x="1"/>
        <item x="2"/>
        <item x="3"/>
        <item x="13"/>
        <item x="6"/>
        <item t="default"/>
      </items>
    </pivotField>
    <pivotField dataField="1" numFmtId="164" showAll="0"/>
    <pivotField showAll="0" defaultSubtota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Suma z Kwota sprzedaży" fld="5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1" cacheId="58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3:B13" firstHeaderRow="1" firstDataRow="1" firstDataCol="1"/>
  <pivotFields count="6">
    <pivotField showAll="0"/>
    <pivotField axis="axisRow" showAll="0">
      <items count="10">
        <item x="8"/>
        <item x="5"/>
        <item x="3"/>
        <item x="2"/>
        <item x="0"/>
        <item x="6"/>
        <item x="7"/>
        <item x="1"/>
        <item x="4"/>
        <item t="default"/>
      </items>
    </pivotField>
    <pivotField showAll="0"/>
    <pivotField showAll="0"/>
    <pivotField showAll="0"/>
    <pivotField dataField="1" numFmtId="164" showAll="0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a z Kwota sprzedaży" fld="5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a1" displayName="Tabela1" ref="A1:F32" totalsRowShown="0" headerRowDxfId="1">
  <autoFilter ref="A1:F32"/>
  <tableColumns count="6">
    <tableColumn id="1" name="Id zamówienia"/>
    <tableColumn id="2" name="Sprzedawca"/>
    <tableColumn id="3" name="Data zamówienia"/>
    <tableColumn id="4" name="Firma kurierska"/>
    <tableColumn id="5" name="Kraj"/>
    <tableColumn id="6" name="Kwota sprzedaży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E14"/>
  <sheetViews>
    <sheetView tabSelected="1" workbookViewId="0">
      <selection activeCell="E22" sqref="E22"/>
    </sheetView>
  </sheetViews>
  <sheetFormatPr defaultRowHeight="14.25"/>
  <cols>
    <col min="1" max="1" width="23.125" bestFit="1" customWidth="1"/>
    <col min="2" max="2" width="18.125" customWidth="1"/>
    <col min="3" max="3" width="16.375" bestFit="1" customWidth="1"/>
    <col min="4" max="4" width="15.375" bestFit="1" customWidth="1"/>
    <col min="5" max="5" width="14.125" bestFit="1" customWidth="1"/>
  </cols>
  <sheetData>
    <row r="1" spans="1:5">
      <c r="A1" s="3" t="s">
        <v>4</v>
      </c>
      <c r="B1" t="s">
        <v>51</v>
      </c>
    </row>
    <row r="3" spans="1:5">
      <c r="A3" s="3" t="s">
        <v>50</v>
      </c>
      <c r="B3" s="3" t="s">
        <v>52</v>
      </c>
    </row>
    <row r="4" spans="1:5">
      <c r="A4" s="3" t="s">
        <v>48</v>
      </c>
      <c r="B4" t="s">
        <v>33</v>
      </c>
      <c r="C4" t="s">
        <v>31</v>
      </c>
      <c r="D4" t="s">
        <v>32</v>
      </c>
      <c r="E4" t="s">
        <v>49</v>
      </c>
    </row>
    <row r="5" spans="1:5">
      <c r="A5" s="4" t="s">
        <v>14</v>
      </c>
      <c r="B5" s="5"/>
      <c r="C5" s="5">
        <v>966.6</v>
      </c>
      <c r="D5" s="5"/>
      <c r="E5" s="5">
        <v>966.6</v>
      </c>
    </row>
    <row r="6" spans="1:5">
      <c r="A6" s="4" t="s">
        <v>11</v>
      </c>
      <c r="B6" s="5"/>
      <c r="C6" s="5">
        <v>12043.41</v>
      </c>
      <c r="D6" s="5">
        <v>1814.8</v>
      </c>
      <c r="E6" s="5">
        <v>13858.21</v>
      </c>
    </row>
    <row r="7" spans="1:5">
      <c r="A7" s="4" t="s">
        <v>9</v>
      </c>
      <c r="B7" s="5"/>
      <c r="C7" s="5"/>
      <c r="D7" s="5">
        <v>2122.92</v>
      </c>
      <c r="E7" s="5">
        <v>2122.92</v>
      </c>
    </row>
    <row r="8" spans="1:5">
      <c r="A8" s="4" t="s">
        <v>8</v>
      </c>
      <c r="B8" s="5"/>
      <c r="C8" s="5">
        <v>7965.75</v>
      </c>
      <c r="D8" s="5">
        <v>4268.6000000000004</v>
      </c>
      <c r="E8" s="5">
        <v>12234.35</v>
      </c>
    </row>
    <row r="9" spans="1:5">
      <c r="A9" s="4" t="s">
        <v>6</v>
      </c>
      <c r="B9" s="5">
        <v>1194</v>
      </c>
      <c r="C9" s="5">
        <v>4170.43</v>
      </c>
      <c r="D9" s="5">
        <v>1591.25</v>
      </c>
      <c r="E9" s="5">
        <v>6955.68</v>
      </c>
    </row>
    <row r="10" spans="1:5">
      <c r="A10" s="4" t="s">
        <v>12</v>
      </c>
      <c r="B10" s="5">
        <v>9194.56</v>
      </c>
      <c r="C10" s="5"/>
      <c r="D10" s="5">
        <v>1830.78</v>
      </c>
      <c r="E10" s="5">
        <v>11025.34</v>
      </c>
    </row>
    <row r="11" spans="1:5">
      <c r="A11" s="4" t="s">
        <v>13</v>
      </c>
      <c r="B11" s="5">
        <v>2123.1999999999998</v>
      </c>
      <c r="C11" s="5">
        <v>802</v>
      </c>
      <c r="D11" s="5">
        <v>2129.44</v>
      </c>
      <c r="E11" s="5">
        <v>5054.6399999999994</v>
      </c>
    </row>
    <row r="12" spans="1:5">
      <c r="A12" s="4" t="s">
        <v>7</v>
      </c>
      <c r="B12" s="5"/>
      <c r="C12" s="5"/>
      <c r="D12" s="5">
        <v>716.72</v>
      </c>
      <c r="E12" s="5">
        <v>716.72</v>
      </c>
    </row>
    <row r="13" spans="1:5">
      <c r="A13" s="4" t="s">
        <v>10</v>
      </c>
      <c r="B13" s="5">
        <v>3048.3</v>
      </c>
      <c r="C13" s="5">
        <v>3799.42</v>
      </c>
      <c r="D13" s="5">
        <v>2816.67</v>
      </c>
      <c r="E13" s="5">
        <v>9664.39</v>
      </c>
    </row>
    <row r="14" spans="1:5">
      <c r="A14" s="4" t="s">
        <v>49</v>
      </c>
      <c r="B14" s="5">
        <v>15560.059999999998</v>
      </c>
      <c r="C14" s="5">
        <v>29747.61</v>
      </c>
      <c r="D14" s="5">
        <v>17291.18</v>
      </c>
      <c r="E14" s="5">
        <v>62598.850000000006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G32"/>
  <sheetViews>
    <sheetView workbookViewId="0">
      <selection activeCell="G17" sqref="G17"/>
    </sheetView>
  </sheetViews>
  <sheetFormatPr defaultRowHeight="14.25"/>
  <cols>
    <col min="1" max="1" width="13.375" bestFit="1" customWidth="1"/>
    <col min="2" max="2" width="12.5" bestFit="1" customWidth="1"/>
    <col min="3" max="3" width="15.125" bestFit="1" customWidth="1"/>
    <col min="4" max="4" width="16.75" bestFit="1" customWidth="1"/>
    <col min="5" max="5" width="16.5" bestFit="1" customWidth="1"/>
    <col min="6" max="6" width="15.125" bestFit="1" customWidth="1"/>
    <col min="7" max="7" width="30.375" bestFit="1" customWidth="1"/>
  </cols>
  <sheetData>
    <row r="1" spans="1:7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53</v>
      </c>
    </row>
    <row r="2" spans="1:7">
      <c r="A2">
        <v>10392</v>
      </c>
      <c r="B2" t="s">
        <v>6</v>
      </c>
      <c r="C2" t="s">
        <v>15</v>
      </c>
      <c r="D2" t="s">
        <v>31</v>
      </c>
      <c r="E2" t="s">
        <v>34</v>
      </c>
      <c r="F2" s="2">
        <v>1440</v>
      </c>
      <c r="G2" t="s">
        <v>54</v>
      </c>
    </row>
    <row r="3" spans="1:7">
      <c r="A3">
        <v>10393</v>
      </c>
      <c r="B3" t="s">
        <v>7</v>
      </c>
      <c r="C3" t="s">
        <v>16</v>
      </c>
      <c r="D3" t="s">
        <v>32</v>
      </c>
      <c r="E3" t="s">
        <v>35</v>
      </c>
      <c r="F3" s="2">
        <v>716.72</v>
      </c>
      <c r="G3" t="s">
        <v>55</v>
      </c>
    </row>
    <row r="4" spans="1:7">
      <c r="A4">
        <v>10394</v>
      </c>
      <c r="B4" t="s">
        <v>8</v>
      </c>
      <c r="C4" t="s">
        <v>17</v>
      </c>
      <c r="D4" t="s">
        <v>31</v>
      </c>
      <c r="E4" t="s">
        <v>36</v>
      </c>
      <c r="F4" s="2">
        <v>2556.9499999999998</v>
      </c>
      <c r="G4" t="s">
        <v>56</v>
      </c>
    </row>
    <row r="5" spans="1:7">
      <c r="A5">
        <v>10395</v>
      </c>
      <c r="B5" t="s">
        <v>8</v>
      </c>
      <c r="C5" t="s">
        <v>17</v>
      </c>
      <c r="D5" t="s">
        <v>31</v>
      </c>
      <c r="E5" t="s">
        <v>36</v>
      </c>
      <c r="F5" s="2">
        <v>442</v>
      </c>
      <c r="G5" t="s">
        <v>56</v>
      </c>
    </row>
    <row r="6" spans="1:7">
      <c r="A6">
        <v>10396</v>
      </c>
      <c r="B6" t="s">
        <v>9</v>
      </c>
      <c r="C6" t="s">
        <v>17</v>
      </c>
      <c r="D6" t="s">
        <v>32</v>
      </c>
      <c r="E6" t="s">
        <v>37</v>
      </c>
      <c r="F6" s="2">
        <v>2122.92</v>
      </c>
      <c r="G6" t="s">
        <v>57</v>
      </c>
    </row>
    <row r="7" spans="1:7">
      <c r="A7">
        <v>10397</v>
      </c>
      <c r="B7" t="s">
        <v>8</v>
      </c>
      <c r="C7" t="s">
        <v>18</v>
      </c>
      <c r="D7" t="s">
        <v>31</v>
      </c>
      <c r="E7" t="s">
        <v>38</v>
      </c>
      <c r="F7" s="2">
        <v>1903.8</v>
      </c>
      <c r="G7" t="s">
        <v>55</v>
      </c>
    </row>
    <row r="8" spans="1:7">
      <c r="A8">
        <v>10398</v>
      </c>
      <c r="B8" t="s">
        <v>10</v>
      </c>
      <c r="C8" t="s">
        <v>19</v>
      </c>
      <c r="D8" t="s">
        <v>31</v>
      </c>
      <c r="E8" t="s">
        <v>39</v>
      </c>
      <c r="F8" s="2">
        <v>1765.6</v>
      </c>
      <c r="G8" t="s">
        <v>58</v>
      </c>
    </row>
    <row r="9" spans="1:7">
      <c r="A9">
        <v>10399</v>
      </c>
      <c r="B9" t="s">
        <v>6</v>
      </c>
      <c r="C9" t="s">
        <v>19</v>
      </c>
      <c r="D9" t="s">
        <v>32</v>
      </c>
      <c r="E9" t="s">
        <v>40</v>
      </c>
      <c r="F9" s="2">
        <v>1591.25</v>
      </c>
      <c r="G9" t="s">
        <v>58</v>
      </c>
    </row>
    <row r="10" spans="1:7">
      <c r="A10">
        <v>10400</v>
      </c>
      <c r="B10" t="s">
        <v>6</v>
      </c>
      <c r="C10" t="s">
        <v>20</v>
      </c>
      <c r="D10" t="s">
        <v>31</v>
      </c>
      <c r="E10" t="s">
        <v>36</v>
      </c>
      <c r="F10" s="2">
        <v>2505.6</v>
      </c>
      <c r="G10" t="s">
        <v>57</v>
      </c>
    </row>
    <row r="11" spans="1:7">
      <c r="A11">
        <v>10401</v>
      </c>
      <c r="B11" t="s">
        <v>11</v>
      </c>
      <c r="C11" t="s">
        <v>20</v>
      </c>
      <c r="D11" t="s">
        <v>31</v>
      </c>
      <c r="E11" t="s">
        <v>34</v>
      </c>
      <c r="F11" s="2">
        <v>855.01</v>
      </c>
      <c r="G11" t="s">
        <v>59</v>
      </c>
    </row>
    <row r="12" spans="1:7">
      <c r="A12">
        <v>10402</v>
      </c>
      <c r="B12" t="s">
        <v>8</v>
      </c>
      <c r="C12" t="s">
        <v>21</v>
      </c>
      <c r="D12" t="s">
        <v>32</v>
      </c>
      <c r="E12" t="s">
        <v>36</v>
      </c>
      <c r="F12" s="2">
        <v>3868.6</v>
      </c>
      <c r="G12" t="s">
        <v>59</v>
      </c>
    </row>
    <row r="13" spans="1:7">
      <c r="A13">
        <v>10403</v>
      </c>
      <c r="B13" t="s">
        <v>10</v>
      </c>
      <c r="C13" t="s">
        <v>21</v>
      </c>
      <c r="D13" t="s">
        <v>33</v>
      </c>
      <c r="E13" t="s">
        <v>34</v>
      </c>
      <c r="F13" s="2">
        <v>2713.5</v>
      </c>
      <c r="G13" t="s">
        <v>55</v>
      </c>
    </row>
    <row r="14" spans="1:7">
      <c r="A14">
        <v>10404</v>
      </c>
      <c r="B14" t="s">
        <v>12</v>
      </c>
      <c r="C14" t="s">
        <v>22</v>
      </c>
      <c r="D14" t="s">
        <v>32</v>
      </c>
      <c r="E14" t="s">
        <v>41</v>
      </c>
      <c r="F14" s="2">
        <v>1830.78</v>
      </c>
      <c r="G14" t="s">
        <v>55</v>
      </c>
    </row>
    <row r="15" spans="1:7">
      <c r="A15">
        <v>10405</v>
      </c>
      <c r="B15" t="s">
        <v>10</v>
      </c>
      <c r="C15" t="s">
        <v>23</v>
      </c>
      <c r="D15" t="s">
        <v>32</v>
      </c>
      <c r="E15" t="s">
        <v>42</v>
      </c>
      <c r="F15" s="2">
        <v>1622.4</v>
      </c>
      <c r="G15" t="s">
        <v>60</v>
      </c>
    </row>
    <row r="16" spans="1:7">
      <c r="A16">
        <v>10406</v>
      </c>
      <c r="B16" t="s">
        <v>13</v>
      </c>
      <c r="C16" t="s">
        <v>23</v>
      </c>
      <c r="D16" t="s">
        <v>32</v>
      </c>
      <c r="E16" t="s">
        <v>43</v>
      </c>
      <c r="F16" s="2">
        <v>319.2</v>
      </c>
      <c r="G16" t="s">
        <v>60</v>
      </c>
    </row>
    <row r="17" spans="1:7">
      <c r="A17">
        <v>10407</v>
      </c>
      <c r="B17" t="s">
        <v>13</v>
      </c>
      <c r="C17" t="s">
        <v>23</v>
      </c>
      <c r="D17" t="s">
        <v>31</v>
      </c>
      <c r="E17" t="s">
        <v>44</v>
      </c>
      <c r="F17" s="2">
        <v>802</v>
      </c>
      <c r="G17" t="s">
        <v>54</v>
      </c>
    </row>
    <row r="18" spans="1:7">
      <c r="A18">
        <v>10408</v>
      </c>
      <c r="B18" t="s">
        <v>10</v>
      </c>
      <c r="C18" t="s">
        <v>23</v>
      </c>
      <c r="D18" t="s">
        <v>33</v>
      </c>
      <c r="E18" t="s">
        <v>45</v>
      </c>
      <c r="F18" s="2">
        <v>334.8</v>
      </c>
      <c r="G18" t="s">
        <v>58</v>
      </c>
    </row>
    <row r="19" spans="1:7">
      <c r="A19">
        <v>10409</v>
      </c>
      <c r="B19" t="s">
        <v>10</v>
      </c>
      <c r="C19" t="s">
        <v>24</v>
      </c>
      <c r="D19" t="s">
        <v>31</v>
      </c>
      <c r="E19" t="s">
        <v>46</v>
      </c>
      <c r="F19" s="2">
        <v>1313.82</v>
      </c>
      <c r="G19" t="s">
        <v>60</v>
      </c>
    </row>
    <row r="20" spans="1:7">
      <c r="A20">
        <v>10410</v>
      </c>
      <c r="B20" t="s">
        <v>8</v>
      </c>
      <c r="C20" t="s">
        <v>24</v>
      </c>
      <c r="D20" t="s">
        <v>31</v>
      </c>
      <c r="E20" t="s">
        <v>47</v>
      </c>
      <c r="F20" s="2">
        <v>3063</v>
      </c>
      <c r="G20" t="s">
        <v>55</v>
      </c>
    </row>
    <row r="21" spans="1:7">
      <c r="A21">
        <v>10411</v>
      </c>
      <c r="B21" t="s">
        <v>13</v>
      </c>
      <c r="C21" t="s">
        <v>24</v>
      </c>
      <c r="D21" t="s">
        <v>33</v>
      </c>
      <c r="E21" t="s">
        <v>42</v>
      </c>
      <c r="F21" s="2">
        <v>2123.1999999999998</v>
      </c>
      <c r="G21" t="s">
        <v>60</v>
      </c>
    </row>
    <row r="22" spans="1:7">
      <c r="A22">
        <v>10412</v>
      </c>
      <c r="B22" t="s">
        <v>6</v>
      </c>
      <c r="C22" t="s">
        <v>25</v>
      </c>
      <c r="D22" t="s">
        <v>31</v>
      </c>
      <c r="E22" t="s">
        <v>41</v>
      </c>
      <c r="F22" s="2">
        <v>224.83</v>
      </c>
      <c r="G22" t="s">
        <v>60</v>
      </c>
    </row>
    <row r="23" spans="1:7">
      <c r="A23">
        <v>10413</v>
      </c>
      <c r="B23" t="s">
        <v>14</v>
      </c>
      <c r="C23" t="s">
        <v>26</v>
      </c>
      <c r="D23" t="s">
        <v>31</v>
      </c>
      <c r="E23" t="s">
        <v>44</v>
      </c>
      <c r="F23" s="2">
        <v>966.6</v>
      </c>
      <c r="G23" t="s">
        <v>57</v>
      </c>
    </row>
    <row r="24" spans="1:7">
      <c r="A24">
        <v>10414</v>
      </c>
      <c r="B24" t="s">
        <v>8</v>
      </c>
      <c r="C24" t="s">
        <v>26</v>
      </c>
      <c r="D24" t="s">
        <v>32</v>
      </c>
      <c r="E24" t="s">
        <v>37</v>
      </c>
      <c r="F24" s="2">
        <v>400</v>
      </c>
      <c r="G24" t="s">
        <v>59</v>
      </c>
    </row>
    <row r="25" spans="1:7">
      <c r="A25">
        <v>10415</v>
      </c>
      <c r="B25" t="s">
        <v>13</v>
      </c>
      <c r="C25" t="s">
        <v>27</v>
      </c>
      <c r="D25" t="s">
        <v>32</v>
      </c>
      <c r="E25" t="s">
        <v>36</v>
      </c>
      <c r="F25" s="2">
        <v>102.4</v>
      </c>
      <c r="G25" t="s">
        <v>59</v>
      </c>
    </row>
    <row r="26" spans="1:7">
      <c r="A26">
        <v>10416</v>
      </c>
      <c r="B26" t="s">
        <v>11</v>
      </c>
      <c r="C26" t="s">
        <v>27</v>
      </c>
      <c r="D26" t="s">
        <v>32</v>
      </c>
      <c r="E26" t="s">
        <v>38</v>
      </c>
      <c r="F26" s="2">
        <v>1814.8</v>
      </c>
      <c r="G26" t="s">
        <v>56</v>
      </c>
    </row>
    <row r="27" spans="1:7">
      <c r="A27">
        <v>10417</v>
      </c>
      <c r="B27" t="s">
        <v>10</v>
      </c>
      <c r="C27" t="s">
        <v>28</v>
      </c>
      <c r="D27" t="s">
        <v>31</v>
      </c>
      <c r="E27" t="s">
        <v>45</v>
      </c>
      <c r="F27" s="2">
        <v>720</v>
      </c>
      <c r="G27" t="s">
        <v>58</v>
      </c>
    </row>
    <row r="28" spans="1:7">
      <c r="A28">
        <v>10418</v>
      </c>
      <c r="B28" t="s">
        <v>13</v>
      </c>
      <c r="C28" t="s">
        <v>28</v>
      </c>
      <c r="D28" t="s">
        <v>32</v>
      </c>
      <c r="E28" t="s">
        <v>41</v>
      </c>
      <c r="F28" s="2">
        <v>1707.84</v>
      </c>
      <c r="G28" t="s">
        <v>55</v>
      </c>
    </row>
    <row r="29" spans="1:7">
      <c r="A29">
        <v>10419</v>
      </c>
      <c r="B29" t="s">
        <v>10</v>
      </c>
      <c r="C29" t="s">
        <v>28</v>
      </c>
      <c r="D29" t="s">
        <v>32</v>
      </c>
      <c r="E29" t="s">
        <v>41</v>
      </c>
      <c r="F29" s="2">
        <v>1194.27</v>
      </c>
      <c r="G29" t="s">
        <v>58</v>
      </c>
    </row>
    <row r="30" spans="1:7">
      <c r="A30">
        <v>10420</v>
      </c>
      <c r="B30" t="s">
        <v>12</v>
      </c>
      <c r="C30" t="s">
        <v>28</v>
      </c>
      <c r="D30" t="s">
        <v>33</v>
      </c>
      <c r="E30" t="s">
        <v>44</v>
      </c>
      <c r="F30" s="2">
        <v>9194.56</v>
      </c>
      <c r="G30" t="s">
        <v>57</v>
      </c>
    </row>
    <row r="31" spans="1:7">
      <c r="A31">
        <v>10421</v>
      </c>
      <c r="B31" t="s">
        <v>11</v>
      </c>
      <c r="C31" t="s">
        <v>29</v>
      </c>
      <c r="D31" t="s">
        <v>31</v>
      </c>
      <c r="E31" t="s">
        <v>39</v>
      </c>
      <c r="F31" s="2">
        <v>11188.4</v>
      </c>
      <c r="G31" t="s">
        <v>59</v>
      </c>
    </row>
    <row r="32" spans="1:7">
      <c r="A32">
        <v>10422</v>
      </c>
      <c r="B32" t="s">
        <v>6</v>
      </c>
      <c r="C32" t="s">
        <v>30</v>
      </c>
      <c r="D32" t="s">
        <v>33</v>
      </c>
      <c r="E32" t="s">
        <v>38</v>
      </c>
      <c r="F32" s="2">
        <v>1194</v>
      </c>
      <c r="G32" t="s">
        <v>57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3:B13"/>
  <sheetViews>
    <sheetView workbookViewId="0">
      <selection activeCell="A3" sqref="A3"/>
    </sheetView>
  </sheetViews>
  <sheetFormatPr defaultRowHeight="14.25"/>
  <cols>
    <col min="1" max="1" width="17" bestFit="1" customWidth="1"/>
    <col min="2" max="2" width="23.125" bestFit="1" customWidth="1"/>
  </cols>
  <sheetData>
    <row r="3" spans="1:2">
      <c r="A3" s="3" t="s">
        <v>48</v>
      </c>
      <c r="B3" t="s">
        <v>50</v>
      </c>
    </row>
    <row r="4" spans="1:2">
      <c r="A4" s="4" t="s">
        <v>14</v>
      </c>
      <c r="B4" s="5">
        <v>966.6</v>
      </c>
    </row>
    <row r="5" spans="1:2">
      <c r="A5" s="4" t="s">
        <v>11</v>
      </c>
      <c r="B5" s="5">
        <v>13858.21</v>
      </c>
    </row>
    <row r="6" spans="1:2">
      <c r="A6" s="4" t="s">
        <v>9</v>
      </c>
      <c r="B6" s="5">
        <v>2122.92</v>
      </c>
    </row>
    <row r="7" spans="1:2">
      <c r="A7" s="4" t="s">
        <v>8</v>
      </c>
      <c r="B7" s="5">
        <v>12234.35</v>
      </c>
    </row>
    <row r="8" spans="1:2">
      <c r="A8" s="4" t="s">
        <v>6</v>
      </c>
      <c r="B8" s="5">
        <v>6955.68</v>
      </c>
    </row>
    <row r="9" spans="1:2">
      <c r="A9" s="4" t="s">
        <v>12</v>
      </c>
      <c r="B9" s="5">
        <v>11025.34</v>
      </c>
    </row>
    <row r="10" spans="1:2">
      <c r="A10" s="4" t="s">
        <v>13</v>
      </c>
      <c r="B10" s="5">
        <v>5054.6399999999994</v>
      </c>
    </row>
    <row r="11" spans="1:2">
      <c r="A11" s="4" t="s">
        <v>7</v>
      </c>
      <c r="B11" s="5">
        <v>716.72</v>
      </c>
    </row>
    <row r="12" spans="1:2">
      <c r="A12" s="4" t="s">
        <v>10</v>
      </c>
      <c r="B12" s="5">
        <v>9664.39</v>
      </c>
    </row>
    <row r="13" spans="1:2">
      <c r="A13" s="4" t="s">
        <v>49</v>
      </c>
      <c r="B13" s="5">
        <v>62598.850000000006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F32"/>
  <sheetViews>
    <sheetView workbookViewId="0">
      <selection activeCell="A2" sqref="A2"/>
    </sheetView>
  </sheetViews>
  <sheetFormatPr defaultRowHeight="14.25"/>
  <cols>
    <col min="1" max="1" width="15.125" customWidth="1"/>
    <col min="2" max="2" width="13.5" customWidth="1"/>
    <col min="3" max="3" width="17.5" customWidth="1"/>
    <col min="4" max="4" width="16.75" bestFit="1" customWidth="1"/>
    <col min="5" max="5" width="16.5" bestFit="1" customWidth="1"/>
    <col min="6" max="6" width="17.75" customWidth="1"/>
  </cols>
  <sheetData>
    <row r="1" spans="1:6" ht="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>
        <v>10392</v>
      </c>
      <c r="B2" t="s">
        <v>6</v>
      </c>
      <c r="C2" t="s">
        <v>15</v>
      </c>
      <c r="D2" t="s">
        <v>31</v>
      </c>
      <c r="E2" t="s">
        <v>34</v>
      </c>
      <c r="F2" s="2">
        <v>1440</v>
      </c>
    </row>
    <row r="3" spans="1:6">
      <c r="A3">
        <v>10393</v>
      </c>
      <c r="B3" t="s">
        <v>7</v>
      </c>
      <c r="C3" t="s">
        <v>16</v>
      </c>
      <c r="D3" t="s">
        <v>32</v>
      </c>
      <c r="E3" t="s">
        <v>35</v>
      </c>
      <c r="F3" s="2">
        <v>716.72</v>
      </c>
    </row>
    <row r="4" spans="1:6">
      <c r="A4">
        <v>10394</v>
      </c>
      <c r="B4" t="s">
        <v>8</v>
      </c>
      <c r="C4" t="s">
        <v>17</v>
      </c>
      <c r="D4" t="s">
        <v>31</v>
      </c>
      <c r="E4" t="s">
        <v>36</v>
      </c>
      <c r="F4" s="2">
        <v>2556.9499999999998</v>
      </c>
    </row>
    <row r="5" spans="1:6">
      <c r="A5">
        <v>10395</v>
      </c>
      <c r="B5" t="s">
        <v>8</v>
      </c>
      <c r="C5" t="s">
        <v>17</v>
      </c>
      <c r="D5" t="s">
        <v>31</v>
      </c>
      <c r="E5" t="s">
        <v>36</v>
      </c>
      <c r="F5" s="2">
        <v>442</v>
      </c>
    </row>
    <row r="6" spans="1:6">
      <c r="A6">
        <v>10396</v>
      </c>
      <c r="B6" t="s">
        <v>9</v>
      </c>
      <c r="C6" t="s">
        <v>17</v>
      </c>
      <c r="D6" t="s">
        <v>32</v>
      </c>
      <c r="E6" t="s">
        <v>37</v>
      </c>
      <c r="F6" s="2">
        <v>2122.92</v>
      </c>
    </row>
    <row r="7" spans="1:6">
      <c r="A7">
        <v>10397</v>
      </c>
      <c r="B7" t="s">
        <v>8</v>
      </c>
      <c r="C7" t="s">
        <v>18</v>
      </c>
      <c r="D7" t="s">
        <v>31</v>
      </c>
      <c r="E7" t="s">
        <v>38</v>
      </c>
      <c r="F7" s="2">
        <v>1903.8</v>
      </c>
    </row>
    <row r="8" spans="1:6">
      <c r="A8">
        <v>10398</v>
      </c>
      <c r="B8" t="s">
        <v>10</v>
      </c>
      <c r="C8" t="s">
        <v>19</v>
      </c>
      <c r="D8" t="s">
        <v>31</v>
      </c>
      <c r="E8" t="s">
        <v>39</v>
      </c>
      <c r="F8" s="2">
        <v>1765.6</v>
      </c>
    </row>
    <row r="9" spans="1:6">
      <c r="A9">
        <v>10399</v>
      </c>
      <c r="B9" t="s">
        <v>6</v>
      </c>
      <c r="C9" t="s">
        <v>19</v>
      </c>
      <c r="D9" t="s">
        <v>32</v>
      </c>
      <c r="E9" t="s">
        <v>40</v>
      </c>
      <c r="F9" s="2">
        <v>1591.25</v>
      </c>
    </row>
    <row r="10" spans="1:6">
      <c r="A10">
        <v>10400</v>
      </c>
      <c r="B10" t="s">
        <v>6</v>
      </c>
      <c r="C10" t="s">
        <v>20</v>
      </c>
      <c r="D10" t="s">
        <v>31</v>
      </c>
      <c r="E10" t="s">
        <v>36</v>
      </c>
      <c r="F10" s="2">
        <v>2505.6</v>
      </c>
    </row>
    <row r="11" spans="1:6">
      <c r="A11">
        <v>10401</v>
      </c>
      <c r="B11" t="s">
        <v>11</v>
      </c>
      <c r="C11" t="s">
        <v>20</v>
      </c>
      <c r="D11" t="s">
        <v>31</v>
      </c>
      <c r="E11" t="s">
        <v>34</v>
      </c>
      <c r="F11" s="2">
        <v>855.01</v>
      </c>
    </row>
    <row r="12" spans="1:6">
      <c r="A12">
        <v>10402</v>
      </c>
      <c r="B12" t="s">
        <v>8</v>
      </c>
      <c r="C12" t="s">
        <v>21</v>
      </c>
      <c r="D12" t="s">
        <v>32</v>
      </c>
      <c r="E12" t="s">
        <v>36</v>
      </c>
      <c r="F12" s="2">
        <v>3868.6</v>
      </c>
    </row>
    <row r="13" spans="1:6">
      <c r="A13">
        <v>10403</v>
      </c>
      <c r="B13" t="s">
        <v>10</v>
      </c>
      <c r="C13" t="s">
        <v>21</v>
      </c>
      <c r="D13" t="s">
        <v>33</v>
      </c>
      <c r="E13" t="s">
        <v>34</v>
      </c>
      <c r="F13" s="2">
        <v>2713.5</v>
      </c>
    </row>
    <row r="14" spans="1:6">
      <c r="A14">
        <v>10404</v>
      </c>
      <c r="B14" t="s">
        <v>12</v>
      </c>
      <c r="C14" t="s">
        <v>22</v>
      </c>
      <c r="D14" t="s">
        <v>32</v>
      </c>
      <c r="E14" t="s">
        <v>41</v>
      </c>
      <c r="F14" s="2">
        <v>1830.78</v>
      </c>
    </row>
    <row r="15" spans="1:6">
      <c r="A15">
        <v>10405</v>
      </c>
      <c r="B15" t="s">
        <v>10</v>
      </c>
      <c r="C15" t="s">
        <v>23</v>
      </c>
      <c r="D15" t="s">
        <v>32</v>
      </c>
      <c r="E15" t="s">
        <v>42</v>
      </c>
      <c r="F15" s="2">
        <v>1622.4</v>
      </c>
    </row>
    <row r="16" spans="1:6">
      <c r="A16">
        <v>10406</v>
      </c>
      <c r="B16" t="s">
        <v>13</v>
      </c>
      <c r="C16" t="s">
        <v>23</v>
      </c>
      <c r="D16" t="s">
        <v>32</v>
      </c>
      <c r="E16" t="s">
        <v>43</v>
      </c>
      <c r="F16" s="2">
        <v>319.2</v>
      </c>
    </row>
    <row r="17" spans="1:6">
      <c r="A17">
        <v>10407</v>
      </c>
      <c r="B17" t="s">
        <v>13</v>
      </c>
      <c r="C17" t="s">
        <v>23</v>
      </c>
      <c r="D17" t="s">
        <v>31</v>
      </c>
      <c r="E17" t="s">
        <v>44</v>
      </c>
      <c r="F17" s="2">
        <v>802</v>
      </c>
    </row>
    <row r="18" spans="1:6">
      <c r="A18">
        <v>10408</v>
      </c>
      <c r="B18" t="s">
        <v>10</v>
      </c>
      <c r="C18" t="s">
        <v>23</v>
      </c>
      <c r="D18" t="s">
        <v>33</v>
      </c>
      <c r="E18" t="s">
        <v>45</v>
      </c>
      <c r="F18" s="2">
        <v>334.8</v>
      </c>
    </row>
    <row r="19" spans="1:6">
      <c r="A19">
        <v>10409</v>
      </c>
      <c r="B19" t="s">
        <v>10</v>
      </c>
      <c r="C19" t="s">
        <v>24</v>
      </c>
      <c r="D19" t="s">
        <v>31</v>
      </c>
      <c r="E19" t="s">
        <v>46</v>
      </c>
      <c r="F19" s="2">
        <v>1313.82</v>
      </c>
    </row>
    <row r="20" spans="1:6">
      <c r="A20">
        <v>10410</v>
      </c>
      <c r="B20" t="s">
        <v>8</v>
      </c>
      <c r="C20" t="s">
        <v>24</v>
      </c>
      <c r="D20" t="s">
        <v>31</v>
      </c>
      <c r="E20" t="s">
        <v>47</v>
      </c>
      <c r="F20" s="2">
        <v>3063</v>
      </c>
    </row>
    <row r="21" spans="1:6">
      <c r="A21">
        <v>10411</v>
      </c>
      <c r="B21" t="s">
        <v>13</v>
      </c>
      <c r="C21" t="s">
        <v>24</v>
      </c>
      <c r="D21" t="s">
        <v>33</v>
      </c>
      <c r="E21" t="s">
        <v>42</v>
      </c>
      <c r="F21" s="2">
        <v>2123.1999999999998</v>
      </c>
    </row>
    <row r="22" spans="1:6">
      <c r="A22">
        <v>10412</v>
      </c>
      <c r="B22" t="s">
        <v>6</v>
      </c>
      <c r="C22" t="s">
        <v>25</v>
      </c>
      <c r="D22" t="s">
        <v>31</v>
      </c>
      <c r="E22" t="s">
        <v>41</v>
      </c>
      <c r="F22" s="2">
        <v>224.83</v>
      </c>
    </row>
    <row r="23" spans="1:6">
      <c r="A23">
        <v>10413</v>
      </c>
      <c r="B23" t="s">
        <v>14</v>
      </c>
      <c r="C23" t="s">
        <v>26</v>
      </c>
      <c r="D23" t="s">
        <v>31</v>
      </c>
      <c r="E23" t="s">
        <v>44</v>
      </c>
      <c r="F23" s="2">
        <v>966.6</v>
      </c>
    </row>
    <row r="24" spans="1:6">
      <c r="A24">
        <v>10414</v>
      </c>
      <c r="B24" t="s">
        <v>8</v>
      </c>
      <c r="C24" t="s">
        <v>26</v>
      </c>
      <c r="D24" t="s">
        <v>32</v>
      </c>
      <c r="E24" t="s">
        <v>37</v>
      </c>
      <c r="F24" s="2">
        <v>400</v>
      </c>
    </row>
    <row r="25" spans="1:6">
      <c r="A25">
        <v>10415</v>
      </c>
      <c r="B25" t="s">
        <v>13</v>
      </c>
      <c r="C25" t="s">
        <v>27</v>
      </c>
      <c r="D25" t="s">
        <v>32</v>
      </c>
      <c r="E25" t="s">
        <v>36</v>
      </c>
      <c r="F25" s="2">
        <v>102.4</v>
      </c>
    </row>
    <row r="26" spans="1:6">
      <c r="A26">
        <v>10416</v>
      </c>
      <c r="B26" t="s">
        <v>11</v>
      </c>
      <c r="C26" t="s">
        <v>27</v>
      </c>
      <c r="D26" t="s">
        <v>32</v>
      </c>
      <c r="E26" t="s">
        <v>38</v>
      </c>
      <c r="F26" s="2">
        <v>1814.8</v>
      </c>
    </row>
    <row r="27" spans="1:6">
      <c r="A27">
        <v>10417</v>
      </c>
      <c r="B27" t="s">
        <v>10</v>
      </c>
      <c r="C27" t="s">
        <v>28</v>
      </c>
      <c r="D27" t="s">
        <v>31</v>
      </c>
      <c r="E27" t="s">
        <v>45</v>
      </c>
      <c r="F27" s="2">
        <v>720</v>
      </c>
    </row>
    <row r="28" spans="1:6">
      <c r="A28">
        <v>10418</v>
      </c>
      <c r="B28" t="s">
        <v>13</v>
      </c>
      <c r="C28" t="s">
        <v>28</v>
      </c>
      <c r="D28" t="s">
        <v>32</v>
      </c>
      <c r="E28" t="s">
        <v>41</v>
      </c>
      <c r="F28" s="2">
        <v>1707.84</v>
      </c>
    </row>
    <row r="29" spans="1:6">
      <c r="A29">
        <v>10419</v>
      </c>
      <c r="B29" t="s">
        <v>10</v>
      </c>
      <c r="C29" t="s">
        <v>28</v>
      </c>
      <c r="D29" t="s">
        <v>32</v>
      </c>
      <c r="E29" t="s">
        <v>41</v>
      </c>
      <c r="F29" s="2">
        <v>1194.27</v>
      </c>
    </row>
    <row r="30" spans="1:6">
      <c r="A30">
        <v>10420</v>
      </c>
      <c r="B30" t="s">
        <v>12</v>
      </c>
      <c r="C30" t="s">
        <v>28</v>
      </c>
      <c r="D30" t="s">
        <v>33</v>
      </c>
      <c r="E30" t="s">
        <v>44</v>
      </c>
      <c r="F30" s="2">
        <v>9194.56</v>
      </c>
    </row>
    <row r="31" spans="1:6">
      <c r="A31">
        <v>10421</v>
      </c>
      <c r="B31" t="s">
        <v>11</v>
      </c>
      <c r="C31" t="s">
        <v>29</v>
      </c>
      <c r="D31" t="s">
        <v>31</v>
      </c>
      <c r="E31" t="s">
        <v>39</v>
      </c>
      <c r="F31" s="2">
        <v>11188.4</v>
      </c>
    </row>
    <row r="32" spans="1:6">
      <c r="A32">
        <v>10422</v>
      </c>
      <c r="B32" t="s">
        <v>6</v>
      </c>
      <c r="C32" t="s">
        <v>30</v>
      </c>
      <c r="D32" t="s">
        <v>33</v>
      </c>
      <c r="E32" t="s">
        <v>38</v>
      </c>
      <c r="F32" s="2">
        <v>1194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Arkusz6</vt:lpstr>
      <vt:lpstr>Arkusz1</vt:lpstr>
      <vt:lpstr>Arkusz5</vt:lpstr>
      <vt:lpstr>Arkusz2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Smogur</dc:creator>
  <cp:lastModifiedBy>KS</cp:lastModifiedBy>
  <dcterms:created xsi:type="dcterms:W3CDTF">2008-05-04T10:43:29Z</dcterms:created>
  <dcterms:modified xsi:type="dcterms:W3CDTF">2009-02-11T23:16:16Z</dcterms:modified>
</cp:coreProperties>
</file>