
<file path=[Content_Types].xml><?xml version="1.0" encoding="utf-8"?>
<Types xmlns="http://schemas.openxmlformats.org/package/2006/content-types">
  <Override PartName="/xl/revisions/revisionLog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2120" windowHeight="9120"/>
  </bookViews>
  <sheets>
    <sheet name="Arkusz1" sheetId="1" r:id="rId1"/>
    <sheet name="Arkusz2" sheetId="2" r:id="rId2"/>
    <sheet name="Arkusz3" sheetId="3" r:id="rId3"/>
  </sheets>
  <calcPr calcId="124519"/>
  <customWorkbookViews>
    <customWorkbookView name="ps - Widok osobisty" guid="{1B519A1D-427C-43B6-8B3E-952E2794CFE6}" mergeInterval="0" personalView="1" maximized="1" xWindow="1" yWindow="1" windowWidth="800" windowHeight="409" activeSheetId="1"/>
    <customWorkbookView name="Kaczmarek - Widok osobisty" guid="{FAB9B00E-13C4-464E-9B22-A5FF70D387C5}" mergeInterval="0" personalView="1" maximized="1" windowWidth="729" windowHeight="390" activeSheetId="1"/>
    <customWorkbookView name="Daniel Kaczmarek - Widok osobisty" guid="{BBA682B8-4B3F-49CA-BFC8-A4F041FEBD35}" mergeInterval="0" personalView="1" maximized="1" xWindow="1" yWindow="1" windowWidth="662" windowHeight="213" activeSheetId="1"/>
    <customWorkbookView name="Aneta Kowalska - Widok osobisty" guid="{31FBD2B8-6D48-4274-A454-0D8D1DFE51F5}" mergeInterval="0" personalView="1" maximized="1" xWindow="1" yWindow="1" windowWidth="788" windowHeight="226" activeSheetId="1"/>
  </customWorkbookViews>
</workbook>
</file>

<file path=xl/calcChain.xml><?xml version="1.0" encoding="utf-8"?>
<calcChain xmlns="http://schemas.openxmlformats.org/spreadsheetml/2006/main">
  <c r="B12" i="1"/>
  <c r="B13"/>
  <c r="B14"/>
  <c r="B15"/>
  <c r="B16"/>
  <c r="B17"/>
</calcChain>
</file>

<file path=xl/sharedStrings.xml><?xml version="1.0" encoding="utf-8"?>
<sst xmlns="http://schemas.openxmlformats.org/spreadsheetml/2006/main" count="17" uniqueCount="17">
  <si>
    <t>Student</t>
  </si>
  <si>
    <t>Wynik</t>
  </si>
  <si>
    <t>Średnia:</t>
  </si>
  <si>
    <t>Mediana:</t>
  </si>
  <si>
    <t>Drugi najwyższy wynik:</t>
  </si>
  <si>
    <t>Drugi najniższy wynik:</t>
  </si>
  <si>
    <t>Pozycja wyniku równiego 77:</t>
  </si>
  <si>
    <t>Najczęstszy wynik:</t>
  </si>
  <si>
    <t>Edyta Abacka</t>
  </si>
  <si>
    <t>Gertruda Abacka</t>
  </si>
  <si>
    <t>Anna Adamczyk</t>
  </si>
  <si>
    <t>Aneta Adamska</t>
  </si>
  <si>
    <t>Hanna Adamska</t>
  </si>
  <si>
    <t>Janina Ajdukiewicz</t>
  </si>
  <si>
    <t>Maja Albrecht</t>
  </si>
  <si>
    <t>Katarzyna Antończyk</t>
  </si>
  <si>
    <t>Wiktoria Achmatowicz</t>
  </si>
</sst>
</file>

<file path=xl/styles.xml><?xml version="1.0" encoding="utf-8"?>
<styleSheet xmlns="http://schemas.openxmlformats.org/spreadsheetml/2006/main">
  <fonts count="5">
    <font>
      <sz val="10"/>
      <name val="Arial"/>
      <charset val="238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2" fillId="0" borderId="0" xfId="0" applyFont="1"/>
    <xf numFmtId="0" fontId="4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6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guid="{5757FDE6-FB41-4B2C-B515-F264B019A397}" diskRevisions="1" revisionId="5" version="6">
  <header guid="{5757FDE6-FB41-4B2C-B515-F264B019A397}" dateTime="2007-04-20T08:20:21" maxSheetId="4" userName="Aneta Kowalska" r:id="rId6" minRId="5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5" sId="1">
    <oc r="B7">
      <v>75</v>
    </oc>
    <nc r="B7">
      <v>77</v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7"/>
  <sheetViews>
    <sheetView tabSelected="1" workbookViewId="0">
      <selection activeCell="D7" sqref="D7"/>
    </sheetView>
  </sheetViews>
  <sheetFormatPr defaultRowHeight="12.75"/>
  <cols>
    <col min="1" max="1" width="28" bestFit="1" customWidth="1"/>
    <col min="2" max="2" width="12" bestFit="1" customWidth="1"/>
  </cols>
  <sheetData>
    <row r="1" spans="1:2" ht="13.5" thickBot="1">
      <c r="A1" s="1" t="s">
        <v>0</v>
      </c>
      <c r="B1" s="1" t="s">
        <v>1</v>
      </c>
    </row>
    <row r="2" spans="1:2">
      <c r="A2" t="s">
        <v>8</v>
      </c>
      <c r="B2">
        <v>78</v>
      </c>
    </row>
    <row r="3" spans="1:2">
      <c r="A3" t="s">
        <v>9</v>
      </c>
      <c r="B3">
        <v>58</v>
      </c>
    </row>
    <row r="4" spans="1:2">
      <c r="A4" s="3" t="s">
        <v>16</v>
      </c>
      <c r="B4">
        <v>78</v>
      </c>
    </row>
    <row r="5" spans="1:2">
      <c r="A5" t="s">
        <v>10</v>
      </c>
      <c r="B5">
        <v>86</v>
      </c>
    </row>
    <row r="6" spans="1:2">
      <c r="A6" t="s">
        <v>11</v>
      </c>
      <c r="B6">
        <v>88</v>
      </c>
    </row>
    <row r="7" spans="1:2">
      <c r="A7" t="s">
        <v>12</v>
      </c>
      <c r="B7">
        <v>77</v>
      </c>
    </row>
    <row r="8" spans="1:2">
      <c r="A8" t="s">
        <v>13</v>
      </c>
      <c r="B8">
        <v>92</v>
      </c>
    </row>
    <row r="9" spans="1:2">
      <c r="A9" t="s">
        <v>14</v>
      </c>
      <c r="B9">
        <v>65</v>
      </c>
    </row>
    <row r="10" spans="1:2">
      <c r="A10" t="s">
        <v>15</v>
      </c>
      <c r="B10">
        <v>72</v>
      </c>
    </row>
    <row r="12" spans="1:2">
      <c r="A12" s="2" t="s">
        <v>2</v>
      </c>
      <c r="B12">
        <f>AVERAGE(B2:B10)</f>
        <v>77.111111111111114</v>
      </c>
    </row>
    <row r="13" spans="1:2">
      <c r="A13" s="2" t="s">
        <v>3</v>
      </c>
      <c r="B13">
        <f>MEDIAN(B2:B10)</f>
        <v>78</v>
      </c>
    </row>
    <row r="14" spans="1:2">
      <c r="A14" s="2" t="s">
        <v>4</v>
      </c>
      <c r="B14">
        <f>LARGE(B2:B10,2)</f>
        <v>88</v>
      </c>
    </row>
    <row r="15" spans="1:2">
      <c r="A15" s="2" t="s">
        <v>5</v>
      </c>
      <c r="B15">
        <f>SMALL(B2:B10,2)</f>
        <v>65</v>
      </c>
    </row>
    <row r="16" spans="1:2">
      <c r="A16" s="2" t="s">
        <v>6</v>
      </c>
      <c r="B16">
        <f>RANK(77,B2:B10)</f>
        <v>6</v>
      </c>
    </row>
    <row r="17" spans="1:2">
      <c r="A17" s="2" t="s">
        <v>7</v>
      </c>
      <c r="B17">
        <f>MODE(B2:B10)</f>
        <v>78</v>
      </c>
    </row>
  </sheetData>
  <customSheetViews>
    <customSheetView guid="{1B519A1D-427C-43B6-8B3E-952E2794CFE6}">
      <selection activeCell="B3" sqref="B3"/>
      <pageMargins left="0.75" right="0.75" top="1" bottom="1" header="0.5" footer="0.5"/>
      <headerFooter alignWithMargins="0"/>
    </customSheetView>
    <customSheetView guid="{FAB9B00E-13C4-464E-9B22-A5FF70D387C5}" showRuler="0">
      <selection activeCell="B3" sqref="B3"/>
      <pageMargins left="0.75" right="0.75" top="1" bottom="1" header="0.5" footer="0.5"/>
      <headerFooter alignWithMargins="0"/>
    </customSheetView>
    <customSheetView guid="{BBA682B8-4B3F-49CA-BFC8-A4F041FEBD35}">
      <selection activeCell="A4" sqref="A4"/>
      <pageMargins left="0.75" right="0.75" top="1" bottom="1" header="0.5" footer="0.5"/>
      <headerFooter alignWithMargins="0"/>
    </customSheetView>
    <customSheetView guid="{31FBD2B8-6D48-4274-A454-0D8D1DFE51F5}">
      <selection activeCell="D8" sqref="D8"/>
      <pageMargins left="0.75" right="0.75" top="1" bottom="1" header="0.5" footer="0.5"/>
      <headerFooter alignWithMargins="0"/>
    </customSheetView>
  </customSheetViews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1B519A1D-427C-43B6-8B3E-952E2794CFE6}">
      <pageMargins left="0.75" right="0.75" top="1" bottom="1" header="0.5" footer="0.5"/>
      <headerFooter alignWithMargins="0"/>
    </customSheetView>
    <customSheetView guid="{FAB9B00E-13C4-464E-9B22-A5FF70D387C5}" showRuler="0">
      <pageMargins left="0.75" right="0.75" top="1" bottom="1" header="0.5" footer="0.5"/>
      <headerFooter alignWithMargins="0"/>
    </customSheetView>
    <customSheetView guid="{BBA682B8-4B3F-49CA-BFC8-A4F041FEBD35}">
      <pageMargins left="0.75" right="0.75" top="1" bottom="1" header="0.5" footer="0.5"/>
      <headerFooter alignWithMargins="0"/>
    </customSheetView>
    <customSheetView guid="{31FBD2B8-6D48-4274-A454-0D8D1DFE51F5}">
      <pageMargins left="0.75" right="0.75" top="1" bottom="1" header="0.5" footer="0.5"/>
      <headerFooter alignWithMargins="0"/>
    </customSheetView>
  </customSheetViews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1B519A1D-427C-43B6-8B3E-952E2794CFE6}">
      <pageMargins left="0.75" right="0.75" top="1" bottom="1" header="0.5" footer="0.5"/>
      <headerFooter alignWithMargins="0"/>
    </customSheetView>
    <customSheetView guid="{FAB9B00E-13C4-464E-9B22-A5FF70D387C5}" showRuler="0">
      <pageMargins left="0.75" right="0.75" top="1" bottom="1" header="0.5" footer="0.5"/>
      <headerFooter alignWithMargins="0"/>
    </customSheetView>
    <customSheetView guid="{BBA682B8-4B3F-49CA-BFC8-A4F041FEBD35}">
      <pageMargins left="0.75" right="0.75" top="1" bottom="1" header="0.5" footer="0.5"/>
      <headerFooter alignWithMargins="0"/>
    </customSheetView>
    <customSheetView guid="{31FBD2B8-6D48-4274-A454-0D8D1DFE51F5}">
      <pageMargins left="0.75" right="0.75" top="1" bottom="1" header="0.5" footer="0.5"/>
      <headerFooter alignWithMargins="0"/>
    </customSheetView>
  </customSheetViews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Kaczmarek</dc:creator>
  <cp:lastModifiedBy>Daniel Kaczmarek</cp:lastModifiedBy>
  <dcterms:created xsi:type="dcterms:W3CDTF">2005-03-05T18:59:15Z</dcterms:created>
  <dcterms:modified xsi:type="dcterms:W3CDTF">2007-04-20T06:20:21Z</dcterms:modified>
</cp:coreProperties>
</file>