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45" yWindow="-45" windowWidth="15480" windowHeight="11640"/>
  </bookViews>
  <sheets>
    <sheet name="Arkusz1" sheetId="1" r:id="rId1"/>
  </sheets>
  <definedNames>
    <definedName name="a">Arkusz1!$A$6:$A$382</definedName>
    <definedName name="a_inc">Arkusz1!$E$1</definedName>
    <definedName name="b">Arkusz1!$B$6:$B$382</definedName>
    <definedName name="b_inc">Arkusz1!$E$2</definedName>
    <definedName name="Increments">Arkusz1!$O$2:$Q$2</definedName>
    <definedName name="t">Arkusz1!$C$6:$C$382</definedName>
    <definedName name="t_inc">Arkusz1!$E$3</definedName>
    <definedName name="x">Arkusz1!$D$6:$D$382</definedName>
    <definedName name="y">Arkusz1!$E$6:$E$382</definedName>
  </definedNames>
  <calcPr calcId="124519"/>
</workbook>
</file>

<file path=xl/calcChain.xml><?xml version="1.0" encoding="utf-8"?>
<calcChain xmlns="http://schemas.openxmlformats.org/spreadsheetml/2006/main">
  <c r="E6" i="1"/>
  <c r="D6"/>
  <c r="E3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  <c r="C91" s="1"/>
  <c r="C92" s="1"/>
  <c r="C93" s="1"/>
  <c r="C94" s="1"/>
  <c r="C95" s="1"/>
  <c r="C96" s="1"/>
  <c r="C97" s="1"/>
  <c r="C98" s="1"/>
  <c r="C99" s="1"/>
  <c r="C100" s="1"/>
  <c r="C101" s="1"/>
  <c r="C102" s="1"/>
  <c r="C103" s="1"/>
  <c r="C104" s="1"/>
  <c r="C105" s="1"/>
  <c r="C106" s="1"/>
  <c r="C107" s="1"/>
  <c r="C108" s="1"/>
  <c r="C109" s="1"/>
  <c r="C110" s="1"/>
  <c r="C111" s="1"/>
  <c r="C112" s="1"/>
  <c r="C113" s="1"/>
  <c r="C114" s="1"/>
  <c r="C115" s="1"/>
  <c r="C116" s="1"/>
  <c r="C117" s="1"/>
  <c r="C118" s="1"/>
  <c r="C119" s="1"/>
  <c r="C120" s="1"/>
  <c r="C121" s="1"/>
  <c r="C122" s="1"/>
  <c r="C123" s="1"/>
  <c r="C124" s="1"/>
  <c r="C125" s="1"/>
  <c r="C126" s="1"/>
  <c r="C127" s="1"/>
  <c r="C128" s="1"/>
  <c r="C129" s="1"/>
  <c r="C130" s="1"/>
  <c r="C131" s="1"/>
  <c r="C132" s="1"/>
  <c r="C133" s="1"/>
  <c r="C134" s="1"/>
  <c r="C135" s="1"/>
  <c r="C136" s="1"/>
  <c r="C137" s="1"/>
  <c r="C138" s="1"/>
  <c r="C139" s="1"/>
  <c r="C140" s="1"/>
  <c r="C141" s="1"/>
  <c r="C142" s="1"/>
  <c r="C143" s="1"/>
  <c r="C144" s="1"/>
  <c r="C145" s="1"/>
  <c r="C146" s="1"/>
  <c r="C147" s="1"/>
  <c r="C148" s="1"/>
  <c r="C149" s="1"/>
  <c r="C150" s="1"/>
  <c r="C151" s="1"/>
  <c r="C152" s="1"/>
  <c r="C153" s="1"/>
  <c r="C154" s="1"/>
  <c r="C155" s="1"/>
  <c r="C156" s="1"/>
  <c r="C157" s="1"/>
  <c r="C158" s="1"/>
  <c r="C159" s="1"/>
  <c r="C160" s="1"/>
  <c r="C161" s="1"/>
  <c r="C162" s="1"/>
  <c r="C163" s="1"/>
  <c r="C164" s="1"/>
  <c r="C165" s="1"/>
  <c r="C166" s="1"/>
  <c r="C167" s="1"/>
  <c r="C168" s="1"/>
  <c r="C169" s="1"/>
  <c r="C170" s="1"/>
  <c r="C171" s="1"/>
  <c r="C172" s="1"/>
  <c r="C173" s="1"/>
  <c r="C174" s="1"/>
  <c r="C175" s="1"/>
  <c r="C176" s="1"/>
  <c r="C177" s="1"/>
  <c r="C178" s="1"/>
  <c r="C179" s="1"/>
  <c r="C180" s="1"/>
  <c r="C181" s="1"/>
  <c r="C182" s="1"/>
  <c r="C183" s="1"/>
  <c r="C184" s="1"/>
  <c r="C185" s="1"/>
  <c r="C186" s="1"/>
  <c r="C187" s="1"/>
  <c r="C188" s="1"/>
  <c r="C189" s="1"/>
  <c r="C190" s="1"/>
  <c r="C191" s="1"/>
  <c r="C192" s="1"/>
  <c r="C193" s="1"/>
  <c r="C194" s="1"/>
  <c r="C195" s="1"/>
  <c r="C196" s="1"/>
  <c r="C197" s="1"/>
  <c r="C198" s="1"/>
  <c r="C199" s="1"/>
  <c r="C200" s="1"/>
  <c r="C201" s="1"/>
  <c r="C202" s="1"/>
  <c r="C203" s="1"/>
  <c r="C204" s="1"/>
  <c r="C205" s="1"/>
  <c r="E2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E1"/>
  <c r="A7" s="1"/>
  <c r="A8" l="1"/>
  <c r="D7"/>
  <c r="E7"/>
  <c r="E8" l="1"/>
  <c r="A9"/>
  <c r="D8"/>
  <c r="A10" l="1"/>
  <c r="D9"/>
  <c r="E9"/>
  <c r="E10" l="1"/>
  <c r="A11"/>
  <c r="D10"/>
  <c r="A12" l="1"/>
  <c r="D11"/>
  <c r="E11"/>
  <c r="E12" l="1"/>
  <c r="A13"/>
  <c r="D12"/>
  <c r="A14" l="1"/>
  <c r="D13"/>
  <c r="E13"/>
  <c r="E14" l="1"/>
  <c r="A15"/>
  <c r="D14"/>
  <c r="A16" l="1"/>
  <c r="D15"/>
  <c r="E15"/>
  <c r="E16" l="1"/>
  <c r="A17"/>
  <c r="D16"/>
  <c r="A18" l="1"/>
  <c r="D17"/>
  <c r="E17"/>
  <c r="E18" l="1"/>
  <c r="A19"/>
  <c r="D18"/>
  <c r="A20" l="1"/>
  <c r="D19"/>
  <c r="E19"/>
  <c r="E20" l="1"/>
  <c r="A21"/>
  <c r="D20"/>
  <c r="A22" l="1"/>
  <c r="D21"/>
  <c r="E21"/>
  <c r="E22" l="1"/>
  <c r="A23"/>
  <c r="D22"/>
  <c r="A24" l="1"/>
  <c r="D23"/>
  <c r="E23"/>
  <c r="E24" l="1"/>
  <c r="A25"/>
  <c r="D24"/>
  <c r="A26" l="1"/>
  <c r="D25"/>
  <c r="E25"/>
  <c r="E26" l="1"/>
  <c r="A27"/>
  <c r="D26"/>
  <c r="A28" l="1"/>
  <c r="D27"/>
  <c r="E27"/>
  <c r="E28" l="1"/>
  <c r="A29"/>
  <c r="D28"/>
  <c r="A30" l="1"/>
  <c r="D29"/>
  <c r="E29"/>
  <c r="E30" l="1"/>
  <c r="A31"/>
  <c r="D30"/>
  <c r="A32" l="1"/>
  <c r="D31"/>
  <c r="E31"/>
  <c r="E32" l="1"/>
  <c r="A33"/>
  <c r="D32"/>
  <c r="A34" l="1"/>
  <c r="D33"/>
  <c r="E33"/>
  <c r="E34" l="1"/>
  <c r="A35"/>
  <c r="D34"/>
  <c r="A36" l="1"/>
  <c r="D35"/>
  <c r="E35"/>
  <c r="E36" l="1"/>
  <c r="A37"/>
  <c r="D36"/>
  <c r="A38" l="1"/>
  <c r="D37"/>
  <c r="E37"/>
  <c r="E38" l="1"/>
  <c r="A39"/>
  <c r="D38"/>
  <c r="A40" l="1"/>
  <c r="D39"/>
  <c r="E39"/>
  <c r="E40" l="1"/>
  <c r="A41"/>
  <c r="D40"/>
  <c r="A42" l="1"/>
  <c r="D41"/>
  <c r="E41"/>
  <c r="E42" l="1"/>
  <c r="A43"/>
  <c r="D42"/>
  <c r="A44" l="1"/>
  <c r="D43"/>
  <c r="E43"/>
  <c r="E44" l="1"/>
  <c r="A45"/>
  <c r="D44"/>
  <c r="A46" l="1"/>
  <c r="D45"/>
  <c r="E45"/>
  <c r="E46" l="1"/>
  <c r="A47"/>
  <c r="D46"/>
  <c r="A48" l="1"/>
  <c r="D47"/>
  <c r="E47"/>
  <c r="E48" l="1"/>
  <c r="A49"/>
  <c r="D48"/>
  <c r="A50" l="1"/>
  <c r="D49"/>
  <c r="E49"/>
  <c r="E50" l="1"/>
  <c r="A51"/>
  <c r="D50"/>
  <c r="A52" l="1"/>
  <c r="D51"/>
  <c r="E51"/>
  <c r="E52" l="1"/>
  <c r="A53"/>
  <c r="D52"/>
  <c r="A54" l="1"/>
  <c r="D53"/>
  <c r="E53"/>
  <c r="E54" l="1"/>
  <c r="A55"/>
  <c r="D54"/>
  <c r="A56" l="1"/>
  <c r="D55"/>
  <c r="E55"/>
  <c r="E56" l="1"/>
  <c r="A57"/>
  <c r="D56"/>
  <c r="A58" l="1"/>
  <c r="D57"/>
  <c r="E57"/>
  <c r="E58" l="1"/>
  <c r="A59"/>
  <c r="D58"/>
  <c r="A60" l="1"/>
  <c r="D59"/>
  <c r="E59"/>
  <c r="E60" l="1"/>
  <c r="A61"/>
  <c r="D60"/>
  <c r="A62" l="1"/>
  <c r="D61"/>
  <c r="E61"/>
  <c r="E62" l="1"/>
  <c r="A63"/>
  <c r="D62"/>
  <c r="A64" l="1"/>
  <c r="D63"/>
  <c r="E63"/>
  <c r="E64" l="1"/>
  <c r="A65"/>
  <c r="D64"/>
  <c r="A66" l="1"/>
  <c r="D65"/>
  <c r="E65"/>
  <c r="E66" l="1"/>
  <c r="A67"/>
  <c r="D66"/>
  <c r="A68" l="1"/>
  <c r="D67"/>
  <c r="E67"/>
  <c r="E68" l="1"/>
  <c r="A69"/>
  <c r="D68"/>
  <c r="A70" l="1"/>
  <c r="D69"/>
  <c r="E69"/>
  <c r="E70" l="1"/>
  <c r="A71"/>
  <c r="D70"/>
  <c r="A72" l="1"/>
  <c r="D71"/>
  <c r="E71"/>
  <c r="E72" l="1"/>
  <c r="A73"/>
  <c r="D72"/>
  <c r="A74" l="1"/>
  <c r="D73"/>
  <c r="E73"/>
  <c r="E74" l="1"/>
  <c r="A75"/>
  <c r="D74"/>
  <c r="A76" l="1"/>
  <c r="D75"/>
  <c r="E75"/>
  <c r="E76" l="1"/>
  <c r="A77"/>
  <c r="D76"/>
  <c r="A78" l="1"/>
  <c r="D77"/>
  <c r="E77"/>
  <c r="E78" l="1"/>
  <c r="A79"/>
  <c r="D78"/>
  <c r="A80" l="1"/>
  <c r="D79"/>
  <c r="E79"/>
  <c r="E80" l="1"/>
  <c r="A81"/>
  <c r="D80"/>
  <c r="A82" l="1"/>
  <c r="D81"/>
  <c r="E81"/>
  <c r="E82" l="1"/>
  <c r="A83"/>
  <c r="D82"/>
  <c r="A84" l="1"/>
  <c r="D83"/>
  <c r="E83"/>
  <c r="E84" l="1"/>
  <c r="A85"/>
  <c r="D84"/>
  <c r="A86" l="1"/>
  <c r="D85"/>
  <c r="E85"/>
  <c r="E86" l="1"/>
  <c r="A87"/>
  <c r="D86"/>
  <c r="A88" l="1"/>
  <c r="D87"/>
  <c r="E87"/>
  <c r="E88" l="1"/>
  <c r="A89"/>
  <c r="D88"/>
  <c r="A90" l="1"/>
  <c r="D89"/>
  <c r="E89"/>
  <c r="E90" l="1"/>
  <c r="A91"/>
  <c r="D90"/>
  <c r="A92" l="1"/>
  <c r="D91"/>
  <c r="E91"/>
  <c r="E92" l="1"/>
  <c r="A93"/>
  <c r="D92"/>
  <c r="A94" l="1"/>
  <c r="D93"/>
  <c r="E93"/>
  <c r="E94" l="1"/>
  <c r="A95"/>
  <c r="D94"/>
  <c r="A96" l="1"/>
  <c r="D95"/>
  <c r="E95"/>
  <c r="E96" l="1"/>
  <c r="A97"/>
  <c r="D96"/>
  <c r="A98" l="1"/>
  <c r="D97"/>
  <c r="E97"/>
  <c r="E98" l="1"/>
  <c r="A99"/>
  <c r="D98"/>
  <c r="A100" l="1"/>
  <c r="D99"/>
  <c r="E99"/>
  <c r="E100" l="1"/>
  <c r="A101"/>
  <c r="D100"/>
  <c r="A102" l="1"/>
  <c r="D101"/>
  <c r="E101"/>
  <c r="E102" l="1"/>
  <c r="A103"/>
  <c r="D102"/>
  <c r="A104" l="1"/>
  <c r="D103"/>
  <c r="E103"/>
  <c r="E104" l="1"/>
  <c r="A105"/>
  <c r="D104"/>
  <c r="A106" l="1"/>
  <c r="D105"/>
  <c r="E105"/>
  <c r="E106" l="1"/>
  <c r="A107"/>
  <c r="D106"/>
  <c r="A108" l="1"/>
  <c r="D107"/>
  <c r="E107"/>
  <c r="E108" l="1"/>
  <c r="A109"/>
  <c r="D108"/>
  <c r="A110" l="1"/>
  <c r="D109"/>
  <c r="E109"/>
  <c r="E110" l="1"/>
  <c r="A111"/>
  <c r="D110"/>
  <c r="A112" l="1"/>
  <c r="D111"/>
  <c r="E111"/>
  <c r="E112" l="1"/>
  <c r="A113"/>
  <c r="D112"/>
  <c r="A114" l="1"/>
  <c r="D113"/>
  <c r="E113"/>
  <c r="E114" l="1"/>
  <c r="A115"/>
  <c r="D114"/>
  <c r="A116" l="1"/>
  <c r="D115"/>
  <c r="E115"/>
  <c r="E116" l="1"/>
  <c r="A117"/>
  <c r="D116"/>
  <c r="A118" l="1"/>
  <c r="D117"/>
  <c r="E117"/>
  <c r="E118" l="1"/>
  <c r="A119"/>
  <c r="D118"/>
  <c r="A120" l="1"/>
  <c r="D119"/>
  <c r="E119"/>
  <c r="E120" l="1"/>
  <c r="A121"/>
  <c r="D120"/>
  <c r="A122" l="1"/>
  <c r="D121"/>
  <c r="E121"/>
  <c r="E122" l="1"/>
  <c r="A123"/>
  <c r="D122"/>
  <c r="A124" l="1"/>
  <c r="D123"/>
  <c r="E123"/>
  <c r="E124" l="1"/>
  <c r="A125"/>
  <c r="D124"/>
  <c r="A126" l="1"/>
  <c r="D125"/>
  <c r="E125"/>
  <c r="E126" l="1"/>
  <c r="A127"/>
  <c r="D126"/>
  <c r="A128" l="1"/>
  <c r="D127"/>
  <c r="E127"/>
  <c r="E128" l="1"/>
  <c r="A129"/>
  <c r="D128"/>
  <c r="A130" l="1"/>
  <c r="D129"/>
  <c r="E129"/>
  <c r="E130" l="1"/>
  <c r="A131"/>
  <c r="D130"/>
  <c r="A132" l="1"/>
  <c r="D131"/>
  <c r="E131"/>
  <c r="E132" l="1"/>
  <c r="A133"/>
  <c r="D132"/>
  <c r="A134" l="1"/>
  <c r="D133"/>
  <c r="E133"/>
  <c r="E134" l="1"/>
  <c r="A135"/>
  <c r="D134"/>
  <c r="A136" l="1"/>
  <c r="D135"/>
  <c r="E135"/>
  <c r="E136" l="1"/>
  <c r="A137"/>
  <c r="D136"/>
  <c r="A138" l="1"/>
  <c r="D137"/>
  <c r="E137"/>
  <c r="E138" l="1"/>
  <c r="A139"/>
  <c r="D138"/>
  <c r="A140" l="1"/>
  <c r="D139"/>
  <c r="E139"/>
  <c r="E140" l="1"/>
  <c r="A141"/>
  <c r="D140"/>
  <c r="A142" l="1"/>
  <c r="D141"/>
  <c r="E141"/>
  <c r="E142" l="1"/>
  <c r="A143"/>
  <c r="D142"/>
  <c r="A144" l="1"/>
  <c r="D143"/>
  <c r="E143"/>
  <c r="E144" l="1"/>
  <c r="A145"/>
  <c r="D144"/>
  <c r="A146" l="1"/>
  <c r="D145"/>
  <c r="E145"/>
  <c r="E146" l="1"/>
  <c r="A147"/>
  <c r="D146"/>
  <c r="A148" l="1"/>
  <c r="D147"/>
  <c r="E147"/>
  <c r="E148" l="1"/>
  <c r="A149"/>
  <c r="D148"/>
  <c r="A150" l="1"/>
  <c r="D149"/>
  <c r="E149"/>
  <c r="E150" l="1"/>
  <c r="A151"/>
  <c r="D150"/>
  <c r="A152" l="1"/>
  <c r="D151"/>
  <c r="E151"/>
  <c r="E152" l="1"/>
  <c r="A153"/>
  <c r="D152"/>
  <c r="A154" l="1"/>
  <c r="D153"/>
  <c r="E153"/>
  <c r="E154" l="1"/>
  <c r="A155"/>
  <c r="D154"/>
  <c r="A156" l="1"/>
  <c r="D155"/>
  <c r="E155"/>
  <c r="E156" l="1"/>
  <c r="A157"/>
  <c r="D156"/>
  <c r="A158" l="1"/>
  <c r="D157"/>
  <c r="E157"/>
  <c r="E158" l="1"/>
  <c r="A159"/>
  <c r="D158"/>
  <c r="A160" l="1"/>
  <c r="D159"/>
  <c r="E159"/>
  <c r="E160" l="1"/>
  <c r="A161"/>
  <c r="D160"/>
  <c r="A162" l="1"/>
  <c r="D161"/>
  <c r="E161"/>
  <c r="E162" l="1"/>
  <c r="A163"/>
  <c r="D162"/>
  <c r="A164" l="1"/>
  <c r="D163"/>
  <c r="E163"/>
  <c r="E164" l="1"/>
  <c r="A165"/>
  <c r="D164"/>
  <c r="A166" l="1"/>
  <c r="D165"/>
  <c r="E165"/>
  <c r="E166" l="1"/>
  <c r="A167"/>
  <c r="D166"/>
  <c r="A168" l="1"/>
  <c r="D167"/>
  <c r="E167"/>
  <c r="E168" l="1"/>
  <c r="A169"/>
  <c r="D168"/>
  <c r="A170" l="1"/>
  <c r="D169"/>
  <c r="E169"/>
  <c r="E170" l="1"/>
  <c r="A171"/>
  <c r="D170"/>
  <c r="A172" l="1"/>
  <c r="D171"/>
  <c r="E171"/>
  <c r="E172" l="1"/>
  <c r="A173"/>
  <c r="D172"/>
  <c r="A174" l="1"/>
  <c r="D173"/>
  <c r="E173"/>
  <c r="E174" l="1"/>
  <c r="A175"/>
  <c r="D174"/>
  <c r="A176" l="1"/>
  <c r="D175"/>
  <c r="E175"/>
  <c r="E176" l="1"/>
  <c r="A177"/>
  <c r="D176"/>
  <c r="A178" l="1"/>
  <c r="D177"/>
  <c r="E177"/>
  <c r="E178" l="1"/>
  <c r="A179"/>
  <c r="D178"/>
  <c r="A180" l="1"/>
  <c r="D179"/>
  <c r="E179"/>
  <c r="E180" l="1"/>
  <c r="A181"/>
  <c r="D180"/>
  <c r="A182" l="1"/>
  <c r="D181"/>
  <c r="E181"/>
  <c r="E182" l="1"/>
  <c r="A183"/>
  <c r="D182"/>
  <c r="A184" l="1"/>
  <c r="D183"/>
  <c r="E183"/>
  <c r="E184" l="1"/>
  <c r="A185"/>
  <c r="D184"/>
  <c r="A186" l="1"/>
  <c r="D185"/>
  <c r="E185"/>
  <c r="E186" l="1"/>
  <c r="A187"/>
  <c r="D186"/>
  <c r="A188" l="1"/>
  <c r="D187"/>
  <c r="E187"/>
  <c r="E188" l="1"/>
  <c r="A189"/>
  <c r="D188"/>
  <c r="A190" l="1"/>
  <c r="D189"/>
  <c r="E189"/>
  <c r="E190" l="1"/>
  <c r="A191"/>
  <c r="D190"/>
  <c r="A192" l="1"/>
  <c r="D191"/>
  <c r="E191"/>
  <c r="E192" l="1"/>
  <c r="A193"/>
  <c r="D192"/>
  <c r="A194" l="1"/>
  <c r="D193"/>
  <c r="E193"/>
  <c r="E194" l="1"/>
  <c r="A195"/>
  <c r="D194"/>
  <c r="A196" l="1"/>
  <c r="D195"/>
  <c r="E195"/>
  <c r="E196" l="1"/>
  <c r="A197"/>
  <c r="D196"/>
  <c r="A198" l="1"/>
  <c r="D197"/>
  <c r="E197"/>
  <c r="E198" l="1"/>
  <c r="A199"/>
  <c r="D198"/>
  <c r="A200" l="1"/>
  <c r="D199"/>
  <c r="E199"/>
  <c r="E200" l="1"/>
  <c r="A201"/>
  <c r="D200"/>
  <c r="A202" l="1"/>
  <c r="D201"/>
  <c r="E201"/>
  <c r="E202" l="1"/>
  <c r="A203"/>
  <c r="D202"/>
  <c r="A204" l="1"/>
  <c r="D203"/>
  <c r="E203"/>
  <c r="E204" l="1"/>
  <c r="A205"/>
  <c r="D204"/>
  <c r="D205" l="1"/>
  <c r="E205"/>
</calcChain>
</file>

<file path=xl/sharedStrings.xml><?xml version="1.0" encoding="utf-8"?>
<sst xmlns="http://schemas.openxmlformats.org/spreadsheetml/2006/main" count="10" uniqueCount="10">
  <si>
    <t>a_inc:</t>
  </si>
  <si>
    <t>b_inc:</t>
  </si>
  <si>
    <t>t_inc:</t>
  </si>
  <si>
    <t>a</t>
  </si>
  <si>
    <t>b</t>
  </si>
  <si>
    <t>t</t>
  </si>
  <si>
    <t>x</t>
  </si>
  <si>
    <t>y</t>
  </si>
  <si>
    <t>Naciśnij F9</t>
  </si>
  <si>
    <t>dla nowego wykresu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</si>
</sst>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#,##0.0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9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i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rgb="FFFFFFFF"/>
      </patternFill>
    </fill>
    <fill>
      <patternFill patternType="solid">
        <fgColor theme="3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4" fillId="2" borderId="1" xfId="0" applyFont="1" applyFill="1" applyBorder="1" applyAlignment="1">
      <alignment horizontal="center"/>
    </xf>
    <xf numFmtId="2" fontId="5" fillId="0" borderId="1" xfId="0" applyNumberFormat="1" applyFont="1" applyFill="1" applyBorder="1"/>
    <xf numFmtId="0" fontId="6" fillId="0" borderId="0" xfId="0" applyFont="1"/>
    <xf numFmtId="0" fontId="7" fillId="3" borderId="1" xfId="0" applyFont="1" applyFill="1" applyBorder="1" applyAlignment="1">
      <alignment horizontal="center"/>
    </xf>
    <xf numFmtId="165" fontId="5" fillId="2" borderId="1" xfId="1" applyNumberFormat="1" applyFont="1" applyFill="1" applyBorder="1"/>
    <xf numFmtId="165" fontId="5" fillId="0" borderId="1" xfId="1" applyNumberFormat="1" applyFont="1" applyFill="1" applyBorder="1"/>
    <xf numFmtId="0" fontId="8" fillId="0" borderId="0" xfId="0" applyFont="1" applyFill="1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8.8888888888889149E-3"/>
          <c:y val="6.9444444444444571E-3"/>
          <c:w val="0.97569444444444675"/>
          <c:h val="0.97916666666666652"/>
        </c:manualLayout>
      </c:layout>
      <c:scatterChart>
        <c:scatterStyle val="lineMarker"/>
        <c:ser>
          <c:idx val="0"/>
          <c:order val="0"/>
          <c:tx>
            <c:strRef>
              <c:f>Arkusz1!$E$5</c:f>
              <c:strCache>
                <c:ptCount val="1"/>
                <c:pt idx="0">
                  <c:v>y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Arkusz1!$D$6:$D$205</c:f>
              <c:numCache>
                <c:formatCode>#,##0.0</c:formatCode>
                <c:ptCount val="200"/>
                <c:pt idx="0">
                  <c:v>1</c:v>
                </c:pt>
                <c:pt idx="1">
                  <c:v>-9.4800459198632332</c:v>
                </c:pt>
                <c:pt idx="2">
                  <c:v>-15.360749457940416</c:v>
                </c:pt>
                <c:pt idx="3">
                  <c:v>5.0193337536346441</c:v>
                </c:pt>
                <c:pt idx="4">
                  <c:v>-12.14807789942437</c:v>
                </c:pt>
                <c:pt idx="5">
                  <c:v>-51.123117489933435</c:v>
                </c:pt>
                <c:pt idx="6">
                  <c:v>-17.254145152176207</c:v>
                </c:pt>
                <c:pt idx="7">
                  <c:v>14.963758630131121</c:v>
                </c:pt>
                <c:pt idx="8">
                  <c:v>-51.064439469141689</c:v>
                </c:pt>
                <c:pt idx="9">
                  <c:v>-72.301264532319166</c:v>
                </c:pt>
                <c:pt idx="10">
                  <c:v>15.452787397782025</c:v>
                </c:pt>
                <c:pt idx="11">
                  <c:v>6.7658118465856028</c:v>
                </c:pt>
                <c:pt idx="12">
                  <c:v>-95.68612701100443</c:v>
                </c:pt>
                <c:pt idx="13">
                  <c:v>-45.591936005580429</c:v>
                </c:pt>
                <c:pt idx="14">
                  <c:v>60.436390203011243</c:v>
                </c:pt>
                <c:pt idx="15">
                  <c:v>-29.463852514068783</c:v>
                </c:pt>
                <c:pt idx="16">
                  <c:v>-110.46430942563404</c:v>
                </c:pt>
                <c:pt idx="17">
                  <c:v>30.903660513354332</c:v>
                </c:pt>
                <c:pt idx="18">
                  <c:v>84.623925716249886</c:v>
                </c:pt>
                <c:pt idx="19">
                  <c:v>-78.272835967885513</c:v>
                </c:pt>
                <c:pt idx="20">
                  <c:v>-64.718662660314735</c:v>
                </c:pt>
                <c:pt idx="21">
                  <c:v>128.81156412617173</c:v>
                </c:pt>
                <c:pt idx="22">
                  <c:v>65.950048738345174</c:v>
                </c:pt>
                <c:pt idx="23">
                  <c:v>-103.4871798330478</c:v>
                </c:pt>
                <c:pt idx="24">
                  <c:v>46.14081970819236</c:v>
                </c:pt>
                <c:pt idx="25">
                  <c:v>202.05459593822835</c:v>
                </c:pt>
                <c:pt idx="26">
                  <c:v>10.101796996142738</c:v>
                </c:pt>
                <c:pt idx="27">
                  <c:v>-67.581259585129459</c:v>
                </c:pt>
                <c:pt idx="28">
                  <c:v>191.14584827906106</c:v>
                </c:pt>
                <c:pt idx="29">
                  <c:v>211.04090387901084</c:v>
                </c:pt>
                <c:pt idx="30">
                  <c:v>-48.153269284751687</c:v>
                </c:pt>
                <c:pt idx="31">
                  <c:v>43.905996455714273</c:v>
                </c:pt>
                <c:pt idx="32">
                  <c:v>312.99339941255721</c:v>
                </c:pt>
                <c:pt idx="33">
                  <c:v>145.94454252160619</c:v>
                </c:pt>
                <c:pt idx="34">
                  <c:v>-61.543101280002503</c:v>
                </c:pt>
                <c:pt idx="35">
                  <c:v>206.48187722212762</c:v>
                </c:pt>
                <c:pt idx="36">
                  <c:v>353.2914541447193</c:v>
                </c:pt>
                <c:pt idx="37">
                  <c:v>36.017285220964098</c:v>
                </c:pt>
                <c:pt idx="38">
                  <c:v>2.5647203129624927</c:v>
                </c:pt>
                <c:pt idx="39">
                  <c:v>359.71330160070437</c:v>
                </c:pt>
                <c:pt idx="40">
                  <c:v>282.21366691264308</c:v>
                </c:pt>
                <c:pt idx="41">
                  <c:v>-61.713566260732989</c:v>
                </c:pt>
                <c:pt idx="42">
                  <c:v>138.43762013632258</c:v>
                </c:pt>
                <c:pt idx="43">
                  <c:v>430.45594666667012</c:v>
                </c:pt>
                <c:pt idx="44">
                  <c:v>117.39322253303001</c:v>
                </c:pt>
                <c:pt idx="45">
                  <c:v>-90.549587464967288</c:v>
                </c:pt>
                <c:pt idx="46">
                  <c:v>295.41623367171428</c:v>
                </c:pt>
                <c:pt idx="47">
                  <c:v>366.98528349029124</c:v>
                </c:pt>
                <c:pt idx="48">
                  <c:v>-79.049475113260002</c:v>
                </c:pt>
                <c:pt idx="49">
                  <c:v>-25.869177343891778</c:v>
                </c:pt>
                <c:pt idx="50">
                  <c:v>394.72309212302639</c:v>
                </c:pt>
                <c:pt idx="51">
                  <c:v>167.90174881445176</c:v>
                </c:pt>
                <c:pt idx="52">
                  <c:v>-226.27965353045371</c:v>
                </c:pt>
                <c:pt idx="53">
                  <c:v>105.96749680861872</c:v>
                </c:pt>
                <c:pt idx="54">
                  <c:v>364.31237971939504</c:v>
                </c:pt>
                <c:pt idx="55">
                  <c:v>-109.51468436082052</c:v>
                </c:pt>
                <c:pt idx="56">
                  <c:v>-262.68733112568572</c:v>
                </c:pt>
                <c:pt idx="57">
                  <c:v>233.16735566658886</c:v>
                </c:pt>
                <c:pt idx="58">
                  <c:v>176.45421010633368</c:v>
                </c:pt>
                <c:pt idx="59">
                  <c:v>-368.1733699128805</c:v>
                </c:pt>
                <c:pt idx="60">
                  <c:v>-178.1301541629839</c:v>
                </c:pt>
                <c:pt idx="61">
                  <c:v>268.83382262219459</c:v>
                </c:pt>
                <c:pt idx="62">
                  <c:v>-130.48924438641825</c:v>
                </c:pt>
                <c:pt idx="63">
                  <c:v>-511.11524007185284</c:v>
                </c:pt>
                <c:pt idx="64">
                  <c:v>-23.70715993780351</c:v>
                </c:pt>
                <c:pt idx="65">
                  <c:v>153.84409001861266</c:v>
                </c:pt>
                <c:pt idx="66">
                  <c:v>-458.9229256716867</c:v>
                </c:pt>
                <c:pt idx="67">
                  <c:v>-485.40424190085309</c:v>
                </c:pt>
                <c:pt idx="68">
                  <c:v>108.16074161575179</c:v>
                </c:pt>
                <c:pt idx="69">
                  <c:v>-107.64155616265214</c:v>
                </c:pt>
                <c:pt idx="70">
                  <c:v>-687.72078454638029</c:v>
                </c:pt>
                <c:pt idx="71">
                  <c:v>-309.27531320260715</c:v>
                </c:pt>
                <c:pt idx="72">
                  <c:v>126.57804116616643</c:v>
                </c:pt>
                <c:pt idx="73">
                  <c:v>-438.54245200285914</c:v>
                </c:pt>
                <c:pt idx="74">
                  <c:v>-723.04438878233168</c:v>
                </c:pt>
                <c:pt idx="75">
                  <c:v>-68.033319628943445</c:v>
                </c:pt>
                <c:pt idx="76">
                  <c:v>-10.755909497468053</c:v>
                </c:pt>
                <c:pt idx="77">
                  <c:v>-712.99435993684074</c:v>
                </c:pt>
                <c:pt idx="78">
                  <c:v>-541.96138926562435</c:v>
                </c:pt>
                <c:pt idx="79">
                  <c:v>122.07319391618438</c:v>
                </c:pt>
                <c:pt idx="80">
                  <c:v>-268.87051113186277</c:v>
                </c:pt>
                <c:pt idx="81">
                  <c:v>-806.7266570864665</c:v>
                </c:pt>
                <c:pt idx="82">
                  <c:v>-207.87726998410574</c:v>
                </c:pt>
                <c:pt idx="83">
                  <c:v>167.52317951938147</c:v>
                </c:pt>
                <c:pt idx="84">
                  <c:v>-541.18534260660977</c:v>
                </c:pt>
                <c:pt idx="85">
                  <c:v>-652.89380579926308</c:v>
                </c:pt>
                <c:pt idx="86">
                  <c:v>151.79410380227071</c:v>
                </c:pt>
                <c:pt idx="87">
                  <c:v>44.662800799753086</c:v>
                </c:pt>
                <c:pt idx="88">
                  <c:v>-690.54121582725679</c:v>
                </c:pt>
                <c:pt idx="89">
                  <c:v>-278.00717027713665</c:v>
                </c:pt>
                <c:pt idx="90">
                  <c:v>398.43430601517304</c:v>
                </c:pt>
                <c:pt idx="91">
                  <c:v>-182.69085264323496</c:v>
                </c:pt>
                <c:pt idx="92">
                  <c:v>-609.91973929789856</c:v>
                </c:pt>
                <c:pt idx="93">
                  <c:v>200.41330620766482</c:v>
                </c:pt>
                <c:pt idx="94">
                  <c:v>443.44826205119756</c:v>
                </c:pt>
                <c:pt idx="95">
                  <c:v>-386.1414768340523</c:v>
                </c:pt>
                <c:pt idx="96">
                  <c:v>-276.42510059791965</c:v>
                </c:pt>
                <c:pt idx="97">
                  <c:v>616.71814039659625</c:v>
                </c:pt>
                <c:pt idx="98">
                  <c:v>290.28972651967956</c:v>
                </c:pt>
                <c:pt idx="99">
                  <c:v>-428.8942869138541</c:v>
                </c:pt>
                <c:pt idx="100">
                  <c:v>227.15936956205329</c:v>
                </c:pt>
                <c:pt idx="101">
                  <c:v>824.35408159005397</c:v>
                </c:pt>
                <c:pt idx="102">
                  <c:v>36.537572094525274</c:v>
                </c:pt>
                <c:pt idx="103">
                  <c:v>-231.79959117766617</c:v>
                </c:pt>
                <c:pt idx="104">
                  <c:v>736.17844755222598</c:v>
                </c:pt>
                <c:pt idx="105">
                  <c:v>758.91492751758551</c:v>
                </c:pt>
                <c:pt idx="106">
                  <c:v>-167.71538562053615</c:v>
                </c:pt>
                <c:pt idx="107">
                  <c:v>180.72711390997947</c:v>
                </c:pt>
                <c:pt idx="108">
                  <c:v>1066.4910679625505</c:v>
                </c:pt>
                <c:pt idx="109">
                  <c:v>468.38890566537532</c:v>
                </c:pt>
                <c:pt idx="110">
                  <c:v>-188.95556877511001</c:v>
                </c:pt>
                <c:pt idx="111">
                  <c:v>678.05222362281188</c:v>
                </c:pt>
                <c:pt idx="112">
                  <c:v>1090.5628849069017</c:v>
                </c:pt>
                <c:pt idx="113">
                  <c:v>94.975151727126615</c:v>
                </c:pt>
                <c:pt idx="114">
                  <c:v>23.236740707124966</c:v>
                </c:pt>
                <c:pt idx="115">
                  <c:v>1069.0515663107972</c:v>
                </c:pt>
                <c:pt idx="116">
                  <c:v>794.36693468606552</c:v>
                </c:pt>
                <c:pt idx="117">
                  <c:v>-186.15894627339958</c:v>
                </c:pt>
                <c:pt idx="118">
                  <c:v>403.28528170879207</c:v>
                </c:pt>
                <c:pt idx="119">
                  <c:v>1179.6331767577208</c:v>
                </c:pt>
                <c:pt idx="120">
                  <c:v>288.57155276455825</c:v>
                </c:pt>
                <c:pt idx="121">
                  <c:v>-245.91385215888329</c:v>
                </c:pt>
                <c:pt idx="122">
                  <c:v>788.15749965679447</c:v>
                </c:pt>
                <c:pt idx="123">
                  <c:v>929.7902051274682</c:v>
                </c:pt>
                <c:pt idx="124">
                  <c:v>-233.70418262336585</c:v>
                </c:pt>
                <c:pt idx="125">
                  <c:v>-63.187114734913393</c:v>
                </c:pt>
                <c:pt idx="126">
                  <c:v>982.91647591928756</c:v>
                </c:pt>
                <c:pt idx="127">
                  <c:v>375.79891442510382</c:v>
                </c:pt>
                <c:pt idx="128">
                  <c:v>-576.83083375334547</c:v>
                </c:pt>
                <c:pt idx="129">
                  <c:v>259.5629786489331</c:v>
                </c:pt>
                <c:pt idx="130">
                  <c:v>847.1174790295554</c:v>
                </c:pt>
                <c:pt idx="131">
                  <c:v>-303.55954045101282</c:v>
                </c:pt>
                <c:pt idx="132">
                  <c:v>-626.80129184495433</c:v>
                </c:pt>
                <c:pt idx="133">
                  <c:v>537.10640189245044</c:v>
                </c:pt>
                <c:pt idx="134">
                  <c:v>364.57793341858621</c:v>
                </c:pt>
                <c:pt idx="135">
                  <c:v>-874.27988361011137</c:v>
                </c:pt>
                <c:pt idx="136">
                  <c:v>-402.33451387625439</c:v>
                </c:pt>
                <c:pt idx="137">
                  <c:v>583.60241057869257</c:v>
                </c:pt>
                <c:pt idx="138">
                  <c:v>-336.05795387860269</c:v>
                </c:pt>
                <c:pt idx="139">
                  <c:v>-1141.5365281506276</c:v>
                </c:pt>
                <c:pt idx="140">
                  <c:v>-48.532591295063355</c:v>
                </c:pt>
                <c:pt idx="141">
                  <c:v>301.45473408787018</c:v>
                </c:pt>
                <c:pt idx="142">
                  <c:v>-1022.6848783464375</c:v>
                </c:pt>
                <c:pt idx="143">
                  <c:v>-1031.3381430359411</c:v>
                </c:pt>
                <c:pt idx="144">
                  <c:v>226.85335539621985</c:v>
                </c:pt>
                <c:pt idx="145">
                  <c:v>-263.04613923984698</c:v>
                </c:pt>
                <c:pt idx="146">
                  <c:v>-1448.9959814757631</c:v>
                </c:pt>
                <c:pt idx="147">
                  <c:v>-623.10391090015378</c:v>
                </c:pt>
                <c:pt idx="148">
                  <c:v>248.72126922898269</c:v>
                </c:pt>
                <c:pt idx="149">
                  <c:v>-924.78263115304776</c:v>
                </c:pt>
                <c:pt idx="150">
                  <c:v>-1455.5346697908478</c:v>
                </c:pt>
                <c:pt idx="151">
                  <c:v>-116.73592498011988</c:v>
                </c:pt>
                <c:pt idx="152">
                  <c:v>-39.914048243760249</c:v>
                </c:pt>
                <c:pt idx="153">
                  <c:v>-1427.5826137825406</c:v>
                </c:pt>
                <c:pt idx="154">
                  <c:v>-1039.1872671227939</c:v>
                </c:pt>
                <c:pt idx="155">
                  <c:v>254.01731100144445</c:v>
                </c:pt>
                <c:pt idx="156">
                  <c:v>-541.52117113798352</c:v>
                </c:pt>
                <c:pt idx="157">
                  <c:v>-1548.8687145207136</c:v>
                </c:pt>
                <c:pt idx="158">
                  <c:v>-359.34743814452361</c:v>
                </c:pt>
                <c:pt idx="159">
                  <c:v>325.74465271994711</c:v>
                </c:pt>
                <c:pt idx="160">
                  <c:v>-1036.117549957431</c:v>
                </c:pt>
                <c:pt idx="161">
                  <c:v>-1197.4405429386329</c:v>
                </c:pt>
                <c:pt idx="162">
                  <c:v>324.78965086724742</c:v>
                </c:pt>
                <c:pt idx="163">
                  <c:v>81.479473911950663</c:v>
                </c:pt>
                <c:pt idx="164">
                  <c:v>-1271.6262114104998</c:v>
                </c:pt>
                <c:pt idx="165">
                  <c:v>-461.17429564276699</c:v>
                </c:pt>
                <c:pt idx="166">
                  <c:v>761.39335731644815</c:v>
                </c:pt>
                <c:pt idx="167">
                  <c:v>-336.5149134542803</c:v>
                </c:pt>
                <c:pt idx="168">
                  <c:v>-1075.7410056747678</c:v>
                </c:pt>
                <c:pt idx="169">
                  <c:v>418.90564877054618</c:v>
                </c:pt>
                <c:pt idx="170">
                  <c:v>812.63672591511647</c:v>
                </c:pt>
                <c:pt idx="171">
                  <c:v>-685.97571578282088</c:v>
                </c:pt>
                <c:pt idx="172">
                  <c:v>-440.86579966889218</c:v>
                </c:pt>
                <c:pt idx="173">
                  <c:v>1140.6859513106124</c:v>
                </c:pt>
                <c:pt idx="174">
                  <c:v>514.16788611087782</c:v>
                </c:pt>
                <c:pt idx="175">
                  <c:v>-732.89559613971824</c:v>
                </c:pt>
                <c:pt idx="176">
                  <c:v>457.08473788182096</c:v>
                </c:pt>
                <c:pt idx="177">
                  <c:v>1462.4238199400706</c:v>
                </c:pt>
                <c:pt idx="178">
                  <c:v>59.630472629494705</c:v>
                </c:pt>
                <c:pt idx="179">
                  <c:v>-362.82111307564878</c:v>
                </c:pt>
                <c:pt idx="180">
                  <c:v>1318.209009837346</c:v>
                </c:pt>
                <c:pt idx="181">
                  <c:v>1302.4377445938162</c:v>
                </c:pt>
                <c:pt idx="182">
                  <c:v>-285.61190113625719</c:v>
                </c:pt>
                <c:pt idx="183">
                  <c:v>354.47736522523707</c:v>
                </c:pt>
                <c:pt idx="184">
                  <c:v>1834.924382121163</c:v>
                </c:pt>
                <c:pt idx="185">
                  <c:v>773.23988337420712</c:v>
                </c:pt>
                <c:pt idx="186">
                  <c:v>-305.92206609985203</c:v>
                </c:pt>
                <c:pt idx="187">
                  <c:v>1178.501653656871</c:v>
                </c:pt>
                <c:pt idx="188">
                  <c:v>1817.6479747515871</c:v>
                </c:pt>
                <c:pt idx="189">
                  <c:v>133.21099283891635</c:v>
                </c:pt>
                <c:pt idx="190">
                  <c:v>60.693287671477833</c:v>
                </c:pt>
                <c:pt idx="191">
                  <c:v>1788.284293754406</c:v>
                </c:pt>
                <c:pt idx="192">
                  <c:v>1276.1828222222148</c:v>
                </c:pt>
                <c:pt idx="193">
                  <c:v>-325.69233038214861</c:v>
                </c:pt>
                <c:pt idx="194">
                  <c:v>683.41675928563916</c:v>
                </c:pt>
                <c:pt idx="195">
                  <c:v>1914.1287896455301</c:v>
                </c:pt>
                <c:pt idx="196">
                  <c:v>420.08156446300495</c:v>
                </c:pt>
                <c:pt idx="197">
                  <c:v>-407.03650224201181</c:v>
                </c:pt>
                <c:pt idx="198">
                  <c:v>1284.8513451398726</c:v>
                </c:pt>
                <c:pt idx="199">
                  <c:v>1455.6161397039136</c:v>
                </c:pt>
              </c:numCache>
            </c:numRef>
          </c:xVal>
          <c:yVal>
            <c:numRef>
              <c:f>Arkusz1!$E$6:$E$205</c:f>
              <c:numCache>
                <c:formatCode>#,##0.0</c:formatCode>
                <c:ptCount val="200"/>
                <c:pt idx="0">
                  <c:v>0</c:v>
                </c:pt>
                <c:pt idx="1">
                  <c:v>4.4342314651117585</c:v>
                </c:pt>
                <c:pt idx="2">
                  <c:v>-12.608435017073393</c:v>
                </c:pt>
                <c:pt idx="3">
                  <c:v>-9.8773554675149899</c:v>
                </c:pt>
                <c:pt idx="4">
                  <c:v>18.845340575905617</c:v>
                </c:pt>
                <c:pt idx="5">
                  <c:v>-8.6144376091049111</c:v>
                </c:pt>
                <c:pt idx="6">
                  <c:v>-49.158727738437378</c:v>
                </c:pt>
                <c:pt idx="7">
                  <c:v>-3.0282278631902653</c:v>
                </c:pt>
                <c:pt idx="8">
                  <c:v>21.331088304892589</c:v>
                </c:pt>
                <c:pt idx="9">
                  <c:v>-60.879730904000169</c:v>
                </c:pt>
                <c:pt idx="10">
                  <c:v>-73.611092005374246</c:v>
                </c:pt>
                <c:pt idx="11">
                  <c:v>17.967267469489151</c:v>
                </c:pt>
                <c:pt idx="12">
                  <c:v>-15.580156844570105</c:v>
                </c:pt>
                <c:pt idx="13">
                  <c:v>-127.24004658225414</c:v>
                </c:pt>
                <c:pt idx="14">
                  <c:v>-62.754557148992767</c:v>
                </c:pt>
                <c:pt idx="15">
                  <c:v>28.014257957462611</c:v>
                </c:pt>
                <c:pt idx="16">
                  <c:v>-93.315265493346885</c:v>
                </c:pt>
                <c:pt idx="17">
                  <c:v>-167.67405588192238</c:v>
                </c:pt>
                <c:pt idx="18">
                  <c:v>-18.140794463447435</c:v>
                </c:pt>
                <c:pt idx="19">
                  <c:v>-0.1069012955616131</c:v>
                </c:pt>
                <c:pt idx="20">
                  <c:v>-184.20758068913909</c:v>
                </c:pt>
                <c:pt idx="21">
                  <c:v>-149.66312481687757</c:v>
                </c:pt>
                <c:pt idx="22">
                  <c:v>32.915451225386605</c:v>
                </c:pt>
                <c:pt idx="23">
                  <c:v>-74.764472890858826</c:v>
                </c:pt>
                <c:pt idx="24">
                  <c:v>-241.15512441524697</c:v>
                </c:pt>
                <c:pt idx="25">
                  <c:v>-68.521711014915198</c:v>
                </c:pt>
                <c:pt idx="26">
                  <c:v>52.586143387744002</c:v>
                </c:pt>
                <c:pt idx="27">
                  <c:v>-173.05017264395917</c:v>
                </c:pt>
                <c:pt idx="28">
                  <c:v>-220.72579502764987</c:v>
                </c:pt>
                <c:pt idx="29">
                  <c:v>46.109398986277654</c:v>
                </c:pt>
                <c:pt idx="30">
                  <c:v>16.359086847761901</c:v>
                </c:pt>
                <c:pt idx="31">
                  <c:v>-245.59324200975362</c:v>
                </c:pt>
                <c:pt idx="32">
                  <c:v>-108.26537788935229</c:v>
                </c:pt>
                <c:pt idx="33">
                  <c:v>142.56526596171508</c:v>
                </c:pt>
                <c:pt idx="34">
                  <c:v>-67.683721346594126</c:v>
                </c:pt>
                <c:pt idx="35">
                  <c:v>-238.40790359483708</c:v>
                </c:pt>
                <c:pt idx="36">
                  <c:v>68.671098540963712</c:v>
                </c:pt>
                <c:pt idx="37">
                  <c:v>173.31214518536402</c:v>
                </c:pt>
                <c:pt idx="38">
                  <c:v>-155.95459722256467</c:v>
                </c:pt>
                <c:pt idx="39">
                  <c:v>-122.05350169516953</c:v>
                </c:pt>
                <c:pt idx="40">
                  <c:v>247.33457992012166</c:v>
                </c:pt>
                <c:pt idx="41">
                  <c:v>122.03690233294455</c:v>
                </c:pt>
                <c:pt idx="42">
                  <c:v>-186.8170855388932</c:v>
                </c:pt>
                <c:pt idx="43">
                  <c:v>86.769268324716251</c:v>
                </c:pt>
                <c:pt idx="44">
                  <c:v>356.04821703514983</c:v>
                </c:pt>
                <c:pt idx="45">
                  <c:v>16.997600567913096</c:v>
                </c:pt>
                <c:pt idx="46">
                  <c:v>-111.75139603445552</c:v>
                </c:pt>
                <c:pt idx="47">
                  <c:v>323.83561821411968</c:v>
                </c:pt>
                <c:pt idx="48">
                  <c:v>348.3145658770693</c:v>
                </c:pt>
                <c:pt idx="49">
                  <c:v>-78.215861412721466</c:v>
                </c:pt>
                <c:pt idx="50">
                  <c:v>74.597914960649859</c:v>
                </c:pt>
                <c:pt idx="51">
                  <c:v>499.83261541675751</c:v>
                </c:pt>
                <c:pt idx="52">
                  <c:v>228.12570500472737</c:v>
                </c:pt>
                <c:pt idx="53">
                  <c:v>-94.395573765048596</c:v>
                </c:pt>
                <c:pt idx="54">
                  <c:v>321.56687605605765</c:v>
                </c:pt>
                <c:pt idx="55">
                  <c:v>538.42771812682884</c:v>
                </c:pt>
                <c:pt idx="56">
                  <c:v>52.652801741116178</c:v>
                </c:pt>
                <c:pt idx="57">
                  <c:v>6.1183265107887053</c:v>
                </c:pt>
                <c:pt idx="58">
                  <c:v>535.98797429622607</c:v>
                </c:pt>
                <c:pt idx="59">
                  <c:v>412.9899876481889</c:v>
                </c:pt>
                <c:pt idx="60">
                  <c:v>-91.430630784911244</c:v>
                </c:pt>
                <c:pt idx="61">
                  <c:v>203.1463091941018</c:v>
                </c:pt>
                <c:pt idx="62">
                  <c:v>618.99258083476184</c:v>
                </c:pt>
                <c:pt idx="63">
                  <c:v>163.85072131828372</c:v>
                </c:pt>
                <c:pt idx="64">
                  <c:v>-128.86078330825313</c:v>
                </c:pt>
                <c:pt idx="65">
                  <c:v>418.136929901906</c:v>
                </c:pt>
                <c:pt idx="66">
                  <c:v>511.05124590368814</c:v>
                </c:pt>
                <c:pt idx="67">
                  <c:v>-114.2769563870626</c:v>
                </c:pt>
                <c:pt idx="68">
                  <c:v>-35.302064904443341</c:v>
                </c:pt>
                <c:pt idx="69">
                  <c:v>543.04847767199135</c:v>
                </c:pt>
                <c:pt idx="70">
                  <c:v>224.48697850530795</c:v>
                </c:pt>
                <c:pt idx="71">
                  <c:v>-311.57219884825577</c:v>
                </c:pt>
                <c:pt idx="72">
                  <c:v>144.30618633098055</c:v>
                </c:pt>
                <c:pt idx="73">
                  <c:v>488.15676562792544</c:v>
                </c:pt>
                <c:pt idx="74">
                  <c:v>-153.43034778732425</c:v>
                </c:pt>
                <c:pt idx="75">
                  <c:v>-352.73706730877473</c:v>
                </c:pt>
                <c:pt idx="76">
                  <c:v>309.9000512923771</c:v>
                </c:pt>
                <c:pt idx="77">
                  <c:v>227.91371095637709</c:v>
                </c:pt>
                <c:pt idx="78">
                  <c:v>-491.30808108000753</c:v>
                </c:pt>
                <c:pt idx="79">
                  <c:v>-234.21833456228211</c:v>
                </c:pt>
                <c:pt idx="80">
                  <c:v>349.5290262814724</c:v>
                </c:pt>
                <c:pt idx="81">
                  <c:v>-177.28975666537926</c:v>
                </c:pt>
                <c:pt idx="82">
                  <c:v>-667.22693311026751</c:v>
                </c:pt>
                <c:pt idx="83">
                  <c:v>-30.222986340017599</c:v>
                </c:pt>
                <c:pt idx="84">
                  <c:v>193.85991788906634</c:v>
                </c:pt>
                <c:pt idx="85">
                  <c:v>-596.37995986263229</c:v>
                </c:pt>
                <c:pt idx="86">
                  <c:v>-622.28080208948518</c:v>
                </c:pt>
                <c:pt idx="87">
                  <c:v>137.99242490488632</c:v>
                </c:pt>
                <c:pt idx="88">
                  <c:v>-143.02276025672654</c:v>
                </c:pt>
                <c:pt idx="89">
                  <c:v>-876.61975269346135</c:v>
                </c:pt>
                <c:pt idx="90">
                  <c:v>-389.37061541856724</c:v>
                </c:pt>
                <c:pt idx="91">
                  <c:v>158.096156838936</c:v>
                </c:pt>
                <c:pt idx="92">
                  <c:v>-557.38038877235181</c:v>
                </c:pt>
                <c:pt idx="93">
                  <c:v>-907.10246249562647</c:v>
                </c:pt>
                <c:pt idx="94">
                  <c:v>-82.145243707368707</c:v>
                </c:pt>
                <c:pt idx="95">
                  <c:v>-16.465913624382381</c:v>
                </c:pt>
                <c:pt idx="96">
                  <c:v>-890.69481149865442</c:v>
                </c:pt>
                <c:pt idx="97">
                  <c:v>-669.09720125014678</c:v>
                </c:pt>
                <c:pt idx="98">
                  <c:v>153.64733800709149</c:v>
                </c:pt>
                <c:pt idx="99">
                  <c:v>-335.59019301116052</c:v>
                </c:pt>
                <c:pt idx="100">
                  <c:v>-993.61966341559878</c:v>
                </c:pt>
                <c:pt idx="101">
                  <c:v>-249.45629467272769</c:v>
                </c:pt>
                <c:pt idx="102">
                  <c:v>206.53988763508949</c:v>
                </c:pt>
                <c:pt idx="103">
                  <c:v>-664.53450788466898</c:v>
                </c:pt>
                <c:pt idx="104">
                  <c:v>-792.48326136004312</c:v>
                </c:pt>
                <c:pt idx="105">
                  <c:v>191.60270704753498</c:v>
                </c:pt>
                <c:pt idx="106">
                  <c:v>53.95624190732201</c:v>
                </c:pt>
                <c:pt idx="107">
                  <c:v>-837.17319427653717</c:v>
                </c:pt>
                <c:pt idx="108">
                  <c:v>-328.44883454515065</c:v>
                </c:pt>
                <c:pt idx="109">
                  <c:v>486.85696313598248</c:v>
                </c:pt>
                <c:pt idx="110">
                  <c:v>-221.11267910194852</c:v>
                </c:pt>
                <c:pt idx="111">
                  <c:v>-729.58022692519626</c:v>
                </c:pt>
                <c:pt idx="112">
                  <c:v>250.45828377641391</c:v>
                </c:pt>
                <c:pt idx="113">
                  <c:v>534.80753902653362</c:v>
                </c:pt>
                <c:pt idx="114">
                  <c:v>-461.8805594143883</c:v>
                </c:pt>
                <c:pt idx="115">
                  <c:v>-321.98186906812998</c:v>
                </c:pt>
                <c:pt idx="116">
                  <c:v>744.38253998254288</c:v>
                </c:pt>
                <c:pt idx="117">
                  <c:v>346.33245716686599</c:v>
                </c:pt>
                <c:pt idx="118">
                  <c:v>-506.92140042899331</c:v>
                </c:pt>
                <c:pt idx="119">
                  <c:v>280.08620685449893</c:v>
                </c:pt>
                <c:pt idx="120">
                  <c:v>982.46719135522585</c:v>
                </c:pt>
                <c:pt idx="121">
                  <c:v>42.643331534671972</c:v>
                </c:pt>
                <c:pt idx="122">
                  <c:v>-267.664098928187</c:v>
                </c:pt>
                <c:pt idx="123">
                  <c:v>878.28974869464992</c:v>
                </c:pt>
                <c:pt idx="124">
                  <c:v>895.27720377014975</c:v>
                </c:pt>
                <c:pt idx="125">
                  <c:v>-197.33415792110509</c:v>
                </c:pt>
                <c:pt idx="126">
                  <c:v>220.73990963447761</c:v>
                </c:pt>
                <c:pt idx="127">
                  <c:v>1257.296083034604</c:v>
                </c:pt>
                <c:pt idx="128">
                  <c:v>546.30753386998128</c:v>
                </c:pt>
                <c:pt idx="129">
                  <c:v>-219.16200072104334</c:v>
                </c:pt>
                <c:pt idx="130">
                  <c:v>800.52927097589054</c:v>
                </c:pt>
                <c:pt idx="131">
                  <c:v>1273.3866198542366</c:v>
                </c:pt>
                <c:pt idx="132">
                  <c:v>106.50976150379756</c:v>
                </c:pt>
                <c:pt idx="133">
                  <c:v>31.056709628195335</c:v>
                </c:pt>
                <c:pt idx="134">
                  <c:v>1248.0267942601172</c:v>
                </c:pt>
                <c:pt idx="135">
                  <c:v>917.7403099617012</c:v>
                </c:pt>
                <c:pt idx="136">
                  <c:v>-219.61374458665705</c:v>
                </c:pt>
                <c:pt idx="137">
                  <c:v>471.93566061175875</c:v>
                </c:pt>
                <c:pt idx="138">
                  <c:v>1364.7289073765846</c:v>
                </c:pt>
                <c:pt idx="139">
                  <c:v>325.20712932752065</c:v>
                </c:pt>
                <c:pt idx="140">
                  <c:v>-285.64788095573408</c:v>
                </c:pt>
                <c:pt idx="141">
                  <c:v>912.02744856451432</c:v>
                </c:pt>
                <c:pt idx="142">
                  <c:v>1064.785550664456</c:v>
                </c:pt>
                <c:pt idx="143">
                  <c:v>-278.09959288219426</c:v>
                </c:pt>
                <c:pt idx="144">
                  <c:v>-72.360027705126527</c:v>
                </c:pt>
                <c:pt idx="145">
                  <c:v>1127.7433238882859</c:v>
                </c:pt>
                <c:pt idx="146">
                  <c:v>420.04479278314841</c:v>
                </c:pt>
                <c:pt idx="147">
                  <c:v>-668.3462776064739</c:v>
                </c:pt>
                <c:pt idx="148">
                  <c:v>298.03319681214782</c:v>
                </c:pt>
                <c:pt idx="149">
                  <c:v>962.51108998345956</c:v>
                </c:pt>
                <c:pt idx="150">
                  <c:v>-359.7108792305707</c:v>
                </c:pt>
                <c:pt idx="151">
                  <c:v>-719.4156983120688</c:v>
                </c:pt>
                <c:pt idx="152">
                  <c:v>611.80829385137827</c:v>
                </c:pt>
                <c:pt idx="153">
                  <c:v>404.20764642637266</c:v>
                </c:pt>
                <c:pt idx="154">
                  <c:v>-1006.3884004593945</c:v>
                </c:pt>
                <c:pt idx="155">
                  <c:v>-458.28374966700937</c:v>
                </c:pt>
                <c:pt idx="156">
                  <c:v>658.92962039147983</c:v>
                </c:pt>
                <c:pt idx="157">
                  <c:v>-395.0618594700714</c:v>
                </c:pt>
                <c:pt idx="158">
                  <c:v>-1301.5321311346645</c:v>
                </c:pt>
                <c:pt idx="159">
                  <c:v>-54.197588764517093</c:v>
                </c:pt>
                <c:pt idx="160">
                  <c:v>333.1731002129726</c:v>
                </c:pt>
                <c:pt idx="161">
                  <c:v>-1169.3345157104891</c:v>
                </c:pt>
                <c:pt idx="162">
                  <c:v>-1167.0681933754913</c:v>
                </c:pt>
                <c:pt idx="163">
                  <c:v>256.27767570161006</c:v>
                </c:pt>
                <c:pt idx="164">
                  <c:v>-307.63049376825455</c:v>
                </c:pt>
                <c:pt idx="165">
                  <c:v>-1641.5517892479588</c:v>
                </c:pt>
                <c:pt idx="166">
                  <c:v>-698.75551257188317</c:v>
                </c:pt>
                <c:pt idx="167">
                  <c:v>277.63928760393571</c:v>
                </c:pt>
                <c:pt idx="168">
                  <c:v>-1050.7831960055746</c:v>
                </c:pt>
                <c:pt idx="169">
                  <c:v>-1636.9680858303182</c:v>
                </c:pt>
                <c:pt idx="170">
                  <c:v>-125.6406281692764</c:v>
                </c:pt>
                <c:pt idx="171">
                  <c:v>-49.796892492474626</c:v>
                </c:pt>
                <c:pt idx="172">
                  <c:v>-1607.6811005216855</c:v>
                </c:pt>
                <c:pt idx="173">
                  <c:v>-1158.6779721900552</c:v>
                </c:pt>
                <c:pt idx="174">
                  <c:v>289.37507766774979</c:v>
                </c:pt>
                <c:pt idx="175">
                  <c:v>-612.02161540994712</c:v>
                </c:pt>
                <c:pt idx="176">
                  <c:v>-1732.0146150242108</c:v>
                </c:pt>
                <c:pt idx="177">
                  <c:v>-390.97722385942836</c:v>
                </c:pt>
                <c:pt idx="178">
                  <c:v>366.2067186480806</c:v>
                </c:pt>
                <c:pt idx="179">
                  <c:v>-1160.4010690509244</c:v>
                </c:pt>
                <c:pt idx="180">
                  <c:v>-1327.7267644157109</c:v>
                </c:pt>
                <c:pt idx="181">
                  <c:v>373.77472140417029</c:v>
                </c:pt>
                <c:pt idx="182">
                  <c:v>90.549831327622542</c:v>
                </c:pt>
                <c:pt idx="183">
                  <c:v>-1414.5378274899563</c:v>
                </c:pt>
                <c:pt idx="184">
                  <c:v>-499.17569454744273</c:v>
                </c:pt>
                <c:pt idx="185">
                  <c:v>855.96184113533457</c:v>
                </c:pt>
                <c:pt idx="186">
                  <c:v>-374.99984413817674</c:v>
                </c:pt>
                <c:pt idx="187">
                  <c:v>-1186.7875277032083</c:v>
                </c:pt>
                <c:pt idx="188">
                  <c:v>481.13674467483764</c:v>
                </c:pt>
                <c:pt idx="189">
                  <c:v>906.45013473008157</c:v>
                </c:pt>
                <c:pt idx="190">
                  <c:v>-759.59834120071332</c:v>
                </c:pt>
                <c:pt idx="191">
                  <c:v>-474.54762484971332</c:v>
                </c:pt>
                <c:pt idx="192">
                  <c:v>1277.1500324383471</c:v>
                </c:pt>
                <c:pt idx="193">
                  <c:v>569.97451548289837</c:v>
                </c:pt>
                <c:pt idx="194">
                  <c:v>-805.49316892792353</c:v>
                </c:pt>
                <c:pt idx="195">
                  <c:v>522.11297072462628</c:v>
                </c:pt>
                <c:pt idx="196">
                  <c:v>1624.1811996803408</c:v>
                </c:pt>
                <c:pt idx="197">
                  <c:v>64.823304116454665</c:v>
                </c:pt>
                <c:pt idx="198">
                  <c:v>-390.40100056892129</c:v>
                </c:pt>
                <c:pt idx="199">
                  <c:v>1469.2783842378699</c:v>
                </c:pt>
              </c:numCache>
            </c:numRef>
          </c:yVal>
          <c:smooth val="1"/>
        </c:ser>
        <c:axId val="140864896"/>
        <c:axId val="140870784"/>
      </c:scatterChart>
      <c:valAx>
        <c:axId val="140864896"/>
        <c:scaling>
          <c:orientation val="maxMin"/>
        </c:scaling>
        <c:delete val="1"/>
        <c:axPos val="b"/>
        <c:numFmt formatCode="#,##0.0" sourceLinked="1"/>
        <c:tickLblPos val="nextTo"/>
        <c:crossAx val="140870784"/>
        <c:crosses val="autoZero"/>
        <c:crossBetween val="midCat"/>
      </c:valAx>
      <c:valAx>
        <c:axId val="140870784"/>
        <c:scaling>
          <c:orientation val="minMax"/>
        </c:scaling>
        <c:delete val="1"/>
        <c:axPos val="r"/>
        <c:numFmt formatCode="#,##0.0" sourceLinked="1"/>
        <c:tickLblPos val="nextTo"/>
        <c:crossAx val="140864896"/>
        <c:crosses val="autoZero"/>
        <c:crossBetween val="midCat"/>
      </c:valAx>
      <c:spPr>
        <a:noFill/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</c:chart>
  <c:spPr>
    <a:ln>
      <a:noFill/>
    </a:ln>
  </c:spPr>
  <c:printSettings>
    <c:headerFooter/>
    <c:pageMargins b="0.75000000000000133" l="0.70000000000000062" r="0.70000000000000062" t="0.75000000000000133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238124</xdr:colOff>
      <xdr:row>0</xdr:row>
      <xdr:rowOff>95250</xdr:rowOff>
    </xdr:from>
    <xdr:ext cx="3990975" cy="36576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T205"/>
  <sheetViews>
    <sheetView showGridLines="0" tabSelected="1" workbookViewId="0">
      <selection activeCell="B3" sqref="B3"/>
    </sheetView>
  </sheetViews>
  <sheetFormatPr defaultRowHeight="15"/>
  <cols>
    <col min="1" max="5" width="8.85546875" style="1" customWidth="1"/>
    <col min="6" max="19" width="9.140625" style="1"/>
    <col min="21" max="16384" width="9.140625" style="1"/>
  </cols>
  <sheetData>
    <row r="1" spans="1:20" ht="12.75">
      <c r="B1" s="10" t="s">
        <v>8</v>
      </c>
      <c r="C1" s="3"/>
      <c r="D1" s="4" t="s">
        <v>0</v>
      </c>
      <c r="E1" s="5">
        <f t="shared" ref="E1:E3" ca="1" si="0">RANDBETWEEN(-100,100)/10</f>
        <v>1.6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2.75">
      <c r="B2" s="10" t="s">
        <v>9</v>
      </c>
      <c r="C2" s="3"/>
      <c r="D2" s="4" t="s">
        <v>1</v>
      </c>
      <c r="E2" s="5">
        <f t="shared" ca="1" si="0"/>
        <v>6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0" ht="12.75">
      <c r="B3" s="2"/>
      <c r="C3" s="3"/>
      <c r="D3" s="4" t="s">
        <v>2</v>
      </c>
      <c r="E3" s="5">
        <f t="shared" ca="1" si="0"/>
        <v>-6.2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0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6"/>
    </row>
    <row r="5" spans="1:20" ht="12.75">
      <c r="A5" s="7" t="s">
        <v>3</v>
      </c>
      <c r="B5" s="7" t="s">
        <v>4</v>
      </c>
      <c r="C5" s="7" t="s">
        <v>5</v>
      </c>
      <c r="D5" s="7" t="s">
        <v>6</v>
      </c>
      <c r="E5" s="7" t="s">
        <v>7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12.75">
      <c r="A6" s="8">
        <v>1</v>
      </c>
      <c r="B6" s="8">
        <v>1</v>
      </c>
      <c r="C6" s="8">
        <v>0</v>
      </c>
      <c r="D6" s="9">
        <f>(A6-B6)*COS(C6)+B6*COS((A6/B6-1)*C6)</f>
        <v>1</v>
      </c>
      <c r="E6" s="9">
        <f>(A6-B6)*SIN(C6)-B6*SIN((A6/B6-1)*C6)</f>
        <v>0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12.75">
      <c r="A7" s="8">
        <f t="shared" ref="A7:A70" ca="1" si="1">A6+a_inc</f>
        <v>2.6</v>
      </c>
      <c r="B7" s="8">
        <f ca="1">B6+b_inc</f>
        <v>7</v>
      </c>
      <c r="C7" s="8">
        <f t="shared" ref="C7:C70" ca="1" si="2">C6+t_inc</f>
        <v>-6.2</v>
      </c>
      <c r="D7" s="9">
        <f t="shared" ref="D7:D70" ca="1" si="3">(A7-B7)*COS(C7)+B7*COS((A7/B7-1)*C7)</f>
        <v>-9.4800459198632332</v>
      </c>
      <c r="E7" s="9">
        <f t="shared" ref="E7:E70" ca="1" si="4">(A7-B7)*SIN(C7)-B7*SIN((A7/B7-1)*C7)</f>
        <v>4.4342314651117585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12.75">
      <c r="A8" s="8">
        <f t="shared" ca="1" si="1"/>
        <v>4.2</v>
      </c>
      <c r="B8" s="8">
        <f t="shared" ref="B8:B71" ca="1" si="5">B7+b_inc</f>
        <v>13</v>
      </c>
      <c r="C8" s="8">
        <f t="shared" ca="1" si="2"/>
        <v>-12.4</v>
      </c>
      <c r="D8" s="9">
        <f t="shared" ca="1" si="3"/>
        <v>-15.360749457940416</v>
      </c>
      <c r="E8" s="9">
        <f t="shared" ca="1" si="4"/>
        <v>-12.608435017073393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12.75">
      <c r="A9" s="8">
        <f t="shared" ca="1" si="1"/>
        <v>5.8000000000000007</v>
      </c>
      <c r="B9" s="8">
        <f t="shared" ca="1" si="5"/>
        <v>19</v>
      </c>
      <c r="C9" s="8">
        <f t="shared" ca="1" si="2"/>
        <v>-18.600000000000001</v>
      </c>
      <c r="D9" s="9">
        <f t="shared" ca="1" si="3"/>
        <v>5.0193337536346441</v>
      </c>
      <c r="E9" s="9">
        <f t="shared" ca="1" si="4"/>
        <v>-9.8773554675149899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2.75">
      <c r="A10" s="8">
        <f t="shared" ca="1" si="1"/>
        <v>7.4</v>
      </c>
      <c r="B10" s="8">
        <f t="shared" ca="1" si="5"/>
        <v>25</v>
      </c>
      <c r="C10" s="8">
        <f t="shared" ca="1" si="2"/>
        <v>-24.8</v>
      </c>
      <c r="D10" s="9">
        <f t="shared" ca="1" si="3"/>
        <v>-12.14807789942437</v>
      </c>
      <c r="E10" s="9">
        <f t="shared" ca="1" si="4"/>
        <v>18.845340575905617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2.75">
      <c r="A11" s="8">
        <f t="shared" ca="1" si="1"/>
        <v>9</v>
      </c>
      <c r="B11" s="8">
        <f t="shared" ca="1" si="5"/>
        <v>31</v>
      </c>
      <c r="C11" s="8">
        <f t="shared" ca="1" si="2"/>
        <v>-31</v>
      </c>
      <c r="D11" s="9">
        <f t="shared" ca="1" si="3"/>
        <v>-51.123117489933435</v>
      </c>
      <c r="E11" s="9">
        <f t="shared" ca="1" si="4"/>
        <v>-8.6144376091049111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2.75">
      <c r="A12" s="8">
        <f t="shared" ca="1" si="1"/>
        <v>10.6</v>
      </c>
      <c r="B12" s="8">
        <f t="shared" ca="1" si="5"/>
        <v>37</v>
      </c>
      <c r="C12" s="8">
        <f t="shared" ca="1" si="2"/>
        <v>-37.200000000000003</v>
      </c>
      <c r="D12" s="9">
        <f t="shared" ca="1" si="3"/>
        <v>-17.254145152176207</v>
      </c>
      <c r="E12" s="9">
        <f t="shared" ca="1" si="4"/>
        <v>-49.158727738437378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12.75">
      <c r="A13" s="8">
        <f t="shared" ca="1" si="1"/>
        <v>12.2</v>
      </c>
      <c r="B13" s="8">
        <f t="shared" ca="1" si="5"/>
        <v>43</v>
      </c>
      <c r="C13" s="8">
        <f t="shared" ca="1" si="2"/>
        <v>-43.400000000000006</v>
      </c>
      <c r="D13" s="9">
        <f t="shared" ca="1" si="3"/>
        <v>14.963758630131121</v>
      </c>
      <c r="E13" s="9">
        <f t="shared" ca="1" si="4"/>
        <v>-3.0282278631902653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2.75">
      <c r="A14" s="8">
        <f t="shared" ca="1" si="1"/>
        <v>13.799999999999999</v>
      </c>
      <c r="B14" s="8">
        <f t="shared" ca="1" si="5"/>
        <v>49</v>
      </c>
      <c r="C14" s="8">
        <f t="shared" ca="1" si="2"/>
        <v>-49.600000000000009</v>
      </c>
      <c r="D14" s="9">
        <f t="shared" ca="1" si="3"/>
        <v>-51.064439469141689</v>
      </c>
      <c r="E14" s="9">
        <f t="shared" ca="1" si="4"/>
        <v>21.331088304892589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12.75">
      <c r="A15" s="8">
        <f t="shared" ca="1" si="1"/>
        <v>15.399999999999999</v>
      </c>
      <c r="B15" s="8">
        <f t="shared" ca="1" si="5"/>
        <v>55</v>
      </c>
      <c r="C15" s="8">
        <f t="shared" ca="1" si="2"/>
        <v>-55.800000000000011</v>
      </c>
      <c r="D15" s="9">
        <f t="shared" ca="1" si="3"/>
        <v>-72.301264532319166</v>
      </c>
      <c r="E15" s="9">
        <f t="shared" ca="1" si="4"/>
        <v>-60.879730904000169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12.75">
      <c r="A16" s="8">
        <f t="shared" ca="1" si="1"/>
        <v>17</v>
      </c>
      <c r="B16" s="8">
        <f t="shared" ca="1" si="5"/>
        <v>61</v>
      </c>
      <c r="C16" s="8">
        <f t="shared" ca="1" si="2"/>
        <v>-62.000000000000014</v>
      </c>
      <c r="D16" s="9">
        <f t="shared" ca="1" si="3"/>
        <v>15.452787397782025</v>
      </c>
      <c r="E16" s="9">
        <f t="shared" ca="1" si="4"/>
        <v>-73.611092005374246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12.75">
      <c r="A17" s="8">
        <f t="shared" ca="1" si="1"/>
        <v>18.600000000000001</v>
      </c>
      <c r="B17" s="8">
        <f t="shared" ca="1" si="5"/>
        <v>67</v>
      </c>
      <c r="C17" s="8">
        <f t="shared" ca="1" si="2"/>
        <v>-68.200000000000017</v>
      </c>
      <c r="D17" s="9">
        <f t="shared" ca="1" si="3"/>
        <v>6.7658118465856028</v>
      </c>
      <c r="E17" s="9">
        <f t="shared" ca="1" si="4"/>
        <v>17.967267469489151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2.75">
      <c r="A18" s="8">
        <f t="shared" ca="1" si="1"/>
        <v>20.200000000000003</v>
      </c>
      <c r="B18" s="8">
        <f t="shared" ca="1" si="5"/>
        <v>73</v>
      </c>
      <c r="C18" s="8">
        <f t="shared" ca="1" si="2"/>
        <v>-74.40000000000002</v>
      </c>
      <c r="D18" s="9">
        <f t="shared" ca="1" si="3"/>
        <v>-95.68612701100443</v>
      </c>
      <c r="E18" s="9">
        <f t="shared" ca="1" si="4"/>
        <v>-15.580156844570105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12.75">
      <c r="A19" s="8">
        <f t="shared" ca="1" si="1"/>
        <v>21.800000000000004</v>
      </c>
      <c r="B19" s="8">
        <f t="shared" ca="1" si="5"/>
        <v>79</v>
      </c>
      <c r="C19" s="8">
        <f t="shared" ca="1" si="2"/>
        <v>-80.600000000000023</v>
      </c>
      <c r="D19" s="9">
        <f t="shared" ca="1" si="3"/>
        <v>-45.591936005580429</v>
      </c>
      <c r="E19" s="9">
        <f t="shared" ca="1" si="4"/>
        <v>-127.24004658225414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2.75">
      <c r="A20" s="8">
        <f t="shared" ca="1" si="1"/>
        <v>23.400000000000006</v>
      </c>
      <c r="B20" s="8">
        <f t="shared" ca="1" si="5"/>
        <v>85</v>
      </c>
      <c r="C20" s="8">
        <f t="shared" ca="1" si="2"/>
        <v>-86.800000000000026</v>
      </c>
      <c r="D20" s="9">
        <f t="shared" ca="1" si="3"/>
        <v>60.436390203011243</v>
      </c>
      <c r="E20" s="9">
        <f t="shared" ca="1" si="4"/>
        <v>-62.754557148992767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12.75">
      <c r="A21" s="8">
        <f t="shared" ca="1" si="1"/>
        <v>25.000000000000007</v>
      </c>
      <c r="B21" s="8">
        <f t="shared" ca="1" si="5"/>
        <v>91</v>
      </c>
      <c r="C21" s="8">
        <f t="shared" ca="1" si="2"/>
        <v>-93.000000000000028</v>
      </c>
      <c r="D21" s="9">
        <f t="shared" ca="1" si="3"/>
        <v>-29.463852514068783</v>
      </c>
      <c r="E21" s="9">
        <f t="shared" ca="1" si="4"/>
        <v>28.014257957462611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2.75">
      <c r="A22" s="8">
        <f t="shared" ca="1" si="1"/>
        <v>26.600000000000009</v>
      </c>
      <c r="B22" s="8">
        <f t="shared" ca="1" si="5"/>
        <v>97</v>
      </c>
      <c r="C22" s="8">
        <f t="shared" ca="1" si="2"/>
        <v>-99.200000000000031</v>
      </c>
      <c r="D22" s="9">
        <f t="shared" ca="1" si="3"/>
        <v>-110.46430942563404</v>
      </c>
      <c r="E22" s="9">
        <f t="shared" ca="1" si="4"/>
        <v>-93.315265493346885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12.75">
      <c r="A23" s="8">
        <f t="shared" ca="1" si="1"/>
        <v>28.20000000000001</v>
      </c>
      <c r="B23" s="8">
        <f t="shared" ca="1" si="5"/>
        <v>103</v>
      </c>
      <c r="C23" s="8">
        <f t="shared" ca="1" si="2"/>
        <v>-105.40000000000003</v>
      </c>
      <c r="D23" s="9">
        <f t="shared" ca="1" si="3"/>
        <v>30.903660513354332</v>
      </c>
      <c r="E23" s="9">
        <f t="shared" ca="1" si="4"/>
        <v>-167.67405588192238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12.75">
      <c r="A24" s="8">
        <f t="shared" ca="1" si="1"/>
        <v>29.800000000000011</v>
      </c>
      <c r="B24" s="8">
        <f t="shared" ca="1" si="5"/>
        <v>109</v>
      </c>
      <c r="C24" s="8">
        <f t="shared" ca="1" si="2"/>
        <v>-111.60000000000004</v>
      </c>
      <c r="D24" s="9">
        <f t="shared" ca="1" si="3"/>
        <v>84.623925716249886</v>
      </c>
      <c r="E24" s="9">
        <f t="shared" ca="1" si="4"/>
        <v>-18.140794463447435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2.75">
      <c r="A25" s="8">
        <f t="shared" ca="1" si="1"/>
        <v>31.400000000000013</v>
      </c>
      <c r="B25" s="8">
        <f t="shared" ca="1" si="5"/>
        <v>115</v>
      </c>
      <c r="C25" s="8">
        <f t="shared" ca="1" si="2"/>
        <v>-117.80000000000004</v>
      </c>
      <c r="D25" s="9">
        <f t="shared" ca="1" si="3"/>
        <v>-78.272835967885513</v>
      </c>
      <c r="E25" s="9">
        <f t="shared" ca="1" si="4"/>
        <v>-0.1069012955616131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2.75">
      <c r="A26" s="8">
        <f t="shared" ca="1" si="1"/>
        <v>33.000000000000014</v>
      </c>
      <c r="B26" s="8">
        <f t="shared" ca="1" si="5"/>
        <v>121</v>
      </c>
      <c r="C26" s="8">
        <f t="shared" ca="1" si="2"/>
        <v>-124.00000000000004</v>
      </c>
      <c r="D26" s="9">
        <f t="shared" ca="1" si="3"/>
        <v>-64.718662660314735</v>
      </c>
      <c r="E26" s="9">
        <f t="shared" ca="1" si="4"/>
        <v>-184.20758068913909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2.75">
      <c r="A27" s="8">
        <f t="shared" ca="1" si="1"/>
        <v>34.600000000000016</v>
      </c>
      <c r="B27" s="8">
        <f t="shared" ca="1" si="5"/>
        <v>127</v>
      </c>
      <c r="C27" s="8">
        <f t="shared" ca="1" si="2"/>
        <v>-130.20000000000005</v>
      </c>
      <c r="D27" s="9">
        <f t="shared" ca="1" si="3"/>
        <v>128.81156412617173</v>
      </c>
      <c r="E27" s="9">
        <f t="shared" ca="1" si="4"/>
        <v>-149.66312481687757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12.75">
      <c r="A28" s="8">
        <f t="shared" ca="1" si="1"/>
        <v>36.200000000000017</v>
      </c>
      <c r="B28" s="8">
        <f t="shared" ca="1" si="5"/>
        <v>133</v>
      </c>
      <c r="C28" s="8">
        <f t="shared" ca="1" si="2"/>
        <v>-136.40000000000003</v>
      </c>
      <c r="D28" s="9">
        <f t="shared" ca="1" si="3"/>
        <v>65.950048738345174</v>
      </c>
      <c r="E28" s="9">
        <f t="shared" ca="1" si="4"/>
        <v>32.915451225386605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12.75">
      <c r="A29" s="8">
        <f t="shared" ca="1" si="1"/>
        <v>37.800000000000018</v>
      </c>
      <c r="B29" s="8">
        <f t="shared" ca="1" si="5"/>
        <v>139</v>
      </c>
      <c r="C29" s="8">
        <f t="shared" ca="1" si="2"/>
        <v>-142.60000000000002</v>
      </c>
      <c r="D29" s="9">
        <f t="shared" ca="1" si="3"/>
        <v>-103.4871798330478</v>
      </c>
      <c r="E29" s="9">
        <f t="shared" ca="1" si="4"/>
        <v>-74.764472890858826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12.75">
      <c r="A30" s="8">
        <f t="shared" ca="1" si="1"/>
        <v>39.40000000000002</v>
      </c>
      <c r="B30" s="8">
        <f t="shared" ca="1" si="5"/>
        <v>145</v>
      </c>
      <c r="C30" s="8">
        <f t="shared" ca="1" si="2"/>
        <v>-148.80000000000001</v>
      </c>
      <c r="D30" s="9">
        <f t="shared" ca="1" si="3"/>
        <v>46.14081970819236</v>
      </c>
      <c r="E30" s="9">
        <f t="shared" ca="1" si="4"/>
        <v>-241.15512441524697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12.75">
      <c r="A31" s="8">
        <f t="shared" ca="1" si="1"/>
        <v>41.000000000000021</v>
      </c>
      <c r="B31" s="8">
        <f t="shared" ca="1" si="5"/>
        <v>151</v>
      </c>
      <c r="C31" s="8">
        <f t="shared" ca="1" si="2"/>
        <v>-155</v>
      </c>
      <c r="D31" s="9">
        <f t="shared" ca="1" si="3"/>
        <v>202.05459593822835</v>
      </c>
      <c r="E31" s="9">
        <f t="shared" ca="1" si="4"/>
        <v>-68.521711014915198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12.75">
      <c r="A32" s="8">
        <f t="shared" ca="1" si="1"/>
        <v>42.600000000000023</v>
      </c>
      <c r="B32" s="8">
        <f t="shared" ca="1" si="5"/>
        <v>157</v>
      </c>
      <c r="C32" s="8">
        <f t="shared" ca="1" si="2"/>
        <v>-161.19999999999999</v>
      </c>
      <c r="D32" s="9">
        <f t="shared" ca="1" si="3"/>
        <v>10.101796996142738</v>
      </c>
      <c r="E32" s="9">
        <f t="shared" ca="1" si="4"/>
        <v>52.586143387744002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12.75">
      <c r="A33" s="8">
        <f t="shared" ca="1" si="1"/>
        <v>44.200000000000024</v>
      </c>
      <c r="B33" s="8">
        <f t="shared" ca="1" si="5"/>
        <v>163</v>
      </c>
      <c r="C33" s="8">
        <f t="shared" ca="1" si="2"/>
        <v>-167.39999999999998</v>
      </c>
      <c r="D33" s="9">
        <f t="shared" ca="1" si="3"/>
        <v>-67.581259585129459</v>
      </c>
      <c r="E33" s="9">
        <f t="shared" ca="1" si="4"/>
        <v>-173.05017264395917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12.75">
      <c r="A34" s="8">
        <f t="shared" ca="1" si="1"/>
        <v>45.800000000000026</v>
      </c>
      <c r="B34" s="8">
        <f t="shared" ca="1" si="5"/>
        <v>169</v>
      </c>
      <c r="C34" s="8">
        <f t="shared" ca="1" si="2"/>
        <v>-173.59999999999997</v>
      </c>
      <c r="D34" s="9">
        <f t="shared" ca="1" si="3"/>
        <v>191.14584827906106</v>
      </c>
      <c r="E34" s="9">
        <f t="shared" ca="1" si="4"/>
        <v>-220.72579502764987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ht="12.75">
      <c r="A35" s="8">
        <f t="shared" ca="1" si="1"/>
        <v>47.400000000000027</v>
      </c>
      <c r="B35" s="8">
        <f t="shared" ca="1" si="5"/>
        <v>175</v>
      </c>
      <c r="C35" s="8">
        <f t="shared" ca="1" si="2"/>
        <v>-179.79999999999995</v>
      </c>
      <c r="D35" s="9">
        <f t="shared" ca="1" si="3"/>
        <v>211.04090387901084</v>
      </c>
      <c r="E35" s="9">
        <f t="shared" ca="1" si="4"/>
        <v>46.109398986277654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12.75">
      <c r="A36" s="8">
        <f t="shared" ca="1" si="1"/>
        <v>49.000000000000028</v>
      </c>
      <c r="B36" s="8">
        <f t="shared" ca="1" si="5"/>
        <v>181</v>
      </c>
      <c r="C36" s="8">
        <f t="shared" ca="1" si="2"/>
        <v>-185.99999999999994</v>
      </c>
      <c r="D36" s="9">
        <f t="shared" ca="1" si="3"/>
        <v>-48.153269284751687</v>
      </c>
      <c r="E36" s="9">
        <f t="shared" ca="1" si="4"/>
        <v>16.359086847761901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12.75">
      <c r="A37" s="8">
        <f t="shared" ca="1" si="1"/>
        <v>50.60000000000003</v>
      </c>
      <c r="B37" s="8">
        <f t="shared" ca="1" si="5"/>
        <v>187</v>
      </c>
      <c r="C37" s="8">
        <f t="shared" ca="1" si="2"/>
        <v>-192.19999999999993</v>
      </c>
      <c r="D37" s="9">
        <f t="shared" ca="1" si="3"/>
        <v>43.905996455714273</v>
      </c>
      <c r="E37" s="9">
        <f t="shared" ca="1" si="4"/>
        <v>-245.59324200975362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ht="12.75">
      <c r="A38" s="8">
        <f t="shared" ca="1" si="1"/>
        <v>52.200000000000031</v>
      </c>
      <c r="B38" s="8">
        <f t="shared" ca="1" si="5"/>
        <v>193</v>
      </c>
      <c r="C38" s="8">
        <f t="shared" ca="1" si="2"/>
        <v>-198.39999999999992</v>
      </c>
      <c r="D38" s="9">
        <f t="shared" ca="1" si="3"/>
        <v>312.99339941255721</v>
      </c>
      <c r="E38" s="9">
        <f t="shared" ca="1" si="4"/>
        <v>-108.26537788935229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12.75">
      <c r="A39" s="8">
        <f t="shared" ca="1" si="1"/>
        <v>53.800000000000033</v>
      </c>
      <c r="B39" s="8">
        <f t="shared" ca="1" si="5"/>
        <v>199</v>
      </c>
      <c r="C39" s="8">
        <f t="shared" ca="1" si="2"/>
        <v>-204.59999999999991</v>
      </c>
      <c r="D39" s="9">
        <f t="shared" ca="1" si="3"/>
        <v>145.94454252160619</v>
      </c>
      <c r="E39" s="9">
        <f t="shared" ca="1" si="4"/>
        <v>142.56526596171508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12.75">
      <c r="A40" s="8">
        <f t="shared" ca="1" si="1"/>
        <v>55.400000000000034</v>
      </c>
      <c r="B40" s="8">
        <f t="shared" ca="1" si="5"/>
        <v>205</v>
      </c>
      <c r="C40" s="8">
        <f t="shared" ca="1" si="2"/>
        <v>-210.7999999999999</v>
      </c>
      <c r="D40" s="9">
        <f t="shared" ca="1" si="3"/>
        <v>-61.543101280002503</v>
      </c>
      <c r="E40" s="9">
        <f t="shared" ca="1" si="4"/>
        <v>-67.683721346594126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12.75">
      <c r="A41" s="8">
        <f t="shared" ca="1" si="1"/>
        <v>57.000000000000036</v>
      </c>
      <c r="B41" s="8">
        <f t="shared" ca="1" si="5"/>
        <v>211</v>
      </c>
      <c r="C41" s="8">
        <f t="shared" ca="1" si="2"/>
        <v>-216.99999999999989</v>
      </c>
      <c r="D41" s="9">
        <f t="shared" ca="1" si="3"/>
        <v>206.48187722212762</v>
      </c>
      <c r="E41" s="9">
        <f t="shared" ca="1" si="4"/>
        <v>-238.40790359483708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12.75">
      <c r="A42" s="8">
        <f t="shared" ca="1" si="1"/>
        <v>58.600000000000037</v>
      </c>
      <c r="B42" s="8">
        <f t="shared" ca="1" si="5"/>
        <v>217</v>
      </c>
      <c r="C42" s="8">
        <f t="shared" ca="1" si="2"/>
        <v>-223.19999999999987</v>
      </c>
      <c r="D42" s="9">
        <f t="shared" ca="1" si="3"/>
        <v>353.2914541447193</v>
      </c>
      <c r="E42" s="9">
        <f t="shared" ca="1" si="4"/>
        <v>68.671098540963712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ht="12.75">
      <c r="A43" s="8">
        <f t="shared" ca="1" si="1"/>
        <v>60.200000000000038</v>
      </c>
      <c r="B43" s="8">
        <f t="shared" ca="1" si="5"/>
        <v>223</v>
      </c>
      <c r="C43" s="8">
        <f t="shared" ca="1" si="2"/>
        <v>-229.39999999999986</v>
      </c>
      <c r="D43" s="9">
        <f t="shared" ca="1" si="3"/>
        <v>36.017285220964098</v>
      </c>
      <c r="E43" s="9">
        <f t="shared" ca="1" si="4"/>
        <v>173.31214518536402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ht="12.75">
      <c r="A44" s="8">
        <f t="shared" ca="1" si="1"/>
        <v>61.80000000000004</v>
      </c>
      <c r="B44" s="8">
        <f t="shared" ca="1" si="5"/>
        <v>229</v>
      </c>
      <c r="C44" s="8">
        <f t="shared" ca="1" si="2"/>
        <v>-235.59999999999985</v>
      </c>
      <c r="D44" s="9">
        <f t="shared" ca="1" si="3"/>
        <v>2.5647203129624927</v>
      </c>
      <c r="E44" s="9">
        <f t="shared" ca="1" si="4"/>
        <v>-155.95459722256467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12.75">
      <c r="A45" s="8">
        <f t="shared" ca="1" si="1"/>
        <v>63.400000000000041</v>
      </c>
      <c r="B45" s="8">
        <f t="shared" ca="1" si="5"/>
        <v>235</v>
      </c>
      <c r="C45" s="8">
        <f t="shared" ca="1" si="2"/>
        <v>-241.79999999999984</v>
      </c>
      <c r="D45" s="9">
        <f t="shared" ca="1" si="3"/>
        <v>359.71330160070437</v>
      </c>
      <c r="E45" s="9">
        <f t="shared" ca="1" si="4"/>
        <v>-122.05350169516953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ht="12.75">
      <c r="A46" s="8">
        <f t="shared" ca="1" si="1"/>
        <v>65.000000000000043</v>
      </c>
      <c r="B46" s="8">
        <f t="shared" ca="1" si="5"/>
        <v>241</v>
      </c>
      <c r="C46" s="8">
        <f t="shared" ca="1" si="2"/>
        <v>-247.99999999999983</v>
      </c>
      <c r="D46" s="9">
        <f t="shared" ca="1" si="3"/>
        <v>282.21366691264308</v>
      </c>
      <c r="E46" s="9">
        <f t="shared" ca="1" si="4"/>
        <v>247.33457992012166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ht="12.75">
      <c r="A47" s="8">
        <f t="shared" ca="1" si="1"/>
        <v>66.600000000000037</v>
      </c>
      <c r="B47" s="8">
        <f t="shared" ca="1" si="5"/>
        <v>247</v>
      </c>
      <c r="C47" s="8">
        <f t="shared" ca="1" si="2"/>
        <v>-254.19999999999982</v>
      </c>
      <c r="D47" s="9">
        <f t="shared" ca="1" si="3"/>
        <v>-61.713566260732989</v>
      </c>
      <c r="E47" s="9">
        <f t="shared" ca="1" si="4"/>
        <v>122.03690233294455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ht="12.75">
      <c r="A48" s="8">
        <f t="shared" ca="1" si="1"/>
        <v>68.200000000000031</v>
      </c>
      <c r="B48" s="8">
        <f t="shared" ca="1" si="5"/>
        <v>253</v>
      </c>
      <c r="C48" s="8">
        <f t="shared" ca="1" si="2"/>
        <v>-260.39999999999981</v>
      </c>
      <c r="D48" s="9">
        <f t="shared" ca="1" si="3"/>
        <v>138.43762013632258</v>
      </c>
      <c r="E48" s="9">
        <f t="shared" ca="1" si="4"/>
        <v>-186.8170855388932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ht="12.75">
      <c r="A49" s="8">
        <f t="shared" ca="1" si="1"/>
        <v>69.800000000000026</v>
      </c>
      <c r="B49" s="8">
        <f t="shared" ca="1" si="5"/>
        <v>259</v>
      </c>
      <c r="C49" s="8">
        <f t="shared" ca="1" si="2"/>
        <v>-266.5999999999998</v>
      </c>
      <c r="D49" s="9">
        <f t="shared" ca="1" si="3"/>
        <v>430.45594666667012</v>
      </c>
      <c r="E49" s="9">
        <f t="shared" ca="1" si="4"/>
        <v>86.769268324716251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ht="12.75">
      <c r="A50" s="8">
        <f t="shared" ca="1" si="1"/>
        <v>71.40000000000002</v>
      </c>
      <c r="B50" s="8">
        <f t="shared" ca="1" si="5"/>
        <v>265</v>
      </c>
      <c r="C50" s="8">
        <f t="shared" ca="1" si="2"/>
        <v>-272.79999999999978</v>
      </c>
      <c r="D50" s="9">
        <f t="shared" ca="1" si="3"/>
        <v>117.39322253303001</v>
      </c>
      <c r="E50" s="9">
        <f t="shared" ca="1" si="4"/>
        <v>356.04821703514983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12.75">
      <c r="A51" s="8">
        <f t="shared" ca="1" si="1"/>
        <v>73.000000000000014</v>
      </c>
      <c r="B51" s="8">
        <f t="shared" ca="1" si="5"/>
        <v>271</v>
      </c>
      <c r="C51" s="8">
        <f t="shared" ca="1" si="2"/>
        <v>-278.99999999999977</v>
      </c>
      <c r="D51" s="9">
        <f t="shared" ca="1" si="3"/>
        <v>-90.549587464967288</v>
      </c>
      <c r="E51" s="9">
        <f t="shared" ca="1" si="4"/>
        <v>16.997600567913096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12.75">
      <c r="A52" s="8">
        <f t="shared" ca="1" si="1"/>
        <v>74.600000000000009</v>
      </c>
      <c r="B52" s="8">
        <f t="shared" ca="1" si="5"/>
        <v>277</v>
      </c>
      <c r="C52" s="8">
        <f t="shared" ca="1" si="2"/>
        <v>-285.19999999999976</v>
      </c>
      <c r="D52" s="9">
        <f t="shared" ca="1" si="3"/>
        <v>295.41623367171428</v>
      </c>
      <c r="E52" s="9">
        <f t="shared" ca="1" si="4"/>
        <v>-111.75139603445552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2.75">
      <c r="A53" s="8">
        <f t="shared" ca="1" si="1"/>
        <v>76.2</v>
      </c>
      <c r="B53" s="8">
        <f t="shared" ca="1" si="5"/>
        <v>283</v>
      </c>
      <c r="C53" s="8">
        <f t="shared" ca="1" si="2"/>
        <v>-291.39999999999975</v>
      </c>
      <c r="D53" s="9">
        <f t="shared" ca="1" si="3"/>
        <v>366.98528349029124</v>
      </c>
      <c r="E53" s="9">
        <f t="shared" ca="1" si="4"/>
        <v>323.83561821411968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2.75">
      <c r="A54" s="8">
        <f t="shared" ca="1" si="1"/>
        <v>77.8</v>
      </c>
      <c r="B54" s="8">
        <f t="shared" ca="1" si="5"/>
        <v>289</v>
      </c>
      <c r="C54" s="8">
        <f t="shared" ca="1" si="2"/>
        <v>-297.59999999999974</v>
      </c>
      <c r="D54" s="9">
        <f t="shared" ca="1" si="3"/>
        <v>-79.049475113260002</v>
      </c>
      <c r="E54" s="9">
        <f t="shared" ca="1" si="4"/>
        <v>348.3145658770693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2.75">
      <c r="A55" s="8">
        <f t="shared" ca="1" si="1"/>
        <v>79.399999999999991</v>
      </c>
      <c r="B55" s="8">
        <f t="shared" ca="1" si="5"/>
        <v>295</v>
      </c>
      <c r="C55" s="8">
        <f t="shared" ca="1" si="2"/>
        <v>-303.79999999999973</v>
      </c>
      <c r="D55" s="9">
        <f t="shared" ca="1" si="3"/>
        <v>-25.869177343891778</v>
      </c>
      <c r="E55" s="9">
        <f t="shared" ca="1" si="4"/>
        <v>-78.215861412721466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1:20" ht="12.75">
      <c r="A56" s="8">
        <f t="shared" ca="1" si="1"/>
        <v>80.999999999999986</v>
      </c>
      <c r="B56" s="8">
        <f t="shared" ca="1" si="5"/>
        <v>301</v>
      </c>
      <c r="C56" s="8">
        <f t="shared" ca="1" si="2"/>
        <v>-309.99999999999972</v>
      </c>
      <c r="D56" s="9">
        <f t="shared" ca="1" si="3"/>
        <v>394.72309212302639</v>
      </c>
      <c r="E56" s="9">
        <f t="shared" ca="1" si="4"/>
        <v>74.597914960649859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1:20" ht="12.75">
      <c r="A57" s="8">
        <f t="shared" ca="1" si="1"/>
        <v>82.59999999999998</v>
      </c>
      <c r="B57" s="8">
        <f t="shared" ca="1" si="5"/>
        <v>307</v>
      </c>
      <c r="C57" s="8">
        <f t="shared" ca="1" si="2"/>
        <v>-316.1999999999997</v>
      </c>
      <c r="D57" s="9">
        <f t="shared" ca="1" si="3"/>
        <v>167.90174881445176</v>
      </c>
      <c r="E57" s="9">
        <f t="shared" ca="1" si="4"/>
        <v>499.83261541675751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ht="12.75">
      <c r="A58" s="8">
        <f t="shared" ca="1" si="1"/>
        <v>84.199999999999974</v>
      </c>
      <c r="B58" s="8">
        <f t="shared" ca="1" si="5"/>
        <v>313</v>
      </c>
      <c r="C58" s="8">
        <f t="shared" ca="1" si="2"/>
        <v>-322.39999999999969</v>
      </c>
      <c r="D58" s="9">
        <f t="shared" ca="1" si="3"/>
        <v>-226.27965353045371</v>
      </c>
      <c r="E58" s="9">
        <f t="shared" ca="1" si="4"/>
        <v>228.12570500472737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2.75">
      <c r="A59" s="8">
        <f t="shared" ca="1" si="1"/>
        <v>85.799999999999969</v>
      </c>
      <c r="B59" s="8">
        <f t="shared" ca="1" si="5"/>
        <v>319</v>
      </c>
      <c r="C59" s="8">
        <f t="shared" ca="1" si="2"/>
        <v>-328.59999999999968</v>
      </c>
      <c r="D59" s="9">
        <f t="shared" ca="1" si="3"/>
        <v>105.96749680861872</v>
      </c>
      <c r="E59" s="9">
        <f t="shared" ca="1" si="4"/>
        <v>-94.395573765048596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0" ht="12.75">
      <c r="A60" s="8">
        <f t="shared" ca="1" si="1"/>
        <v>87.399999999999963</v>
      </c>
      <c r="B60" s="8">
        <f t="shared" ca="1" si="5"/>
        <v>325</v>
      </c>
      <c r="C60" s="8">
        <f t="shared" ca="1" si="2"/>
        <v>-334.79999999999967</v>
      </c>
      <c r="D60" s="9">
        <f t="shared" ca="1" si="3"/>
        <v>364.31237971939504</v>
      </c>
      <c r="E60" s="9">
        <f t="shared" ca="1" si="4"/>
        <v>321.56687605605765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0" ht="12.75">
      <c r="A61" s="8">
        <f t="shared" ca="1" si="1"/>
        <v>88.999999999999957</v>
      </c>
      <c r="B61" s="8">
        <f t="shared" ca="1" si="5"/>
        <v>331</v>
      </c>
      <c r="C61" s="8">
        <f t="shared" ca="1" si="2"/>
        <v>-340.99999999999966</v>
      </c>
      <c r="D61" s="9">
        <f t="shared" ca="1" si="3"/>
        <v>-109.51468436082052</v>
      </c>
      <c r="E61" s="9">
        <f t="shared" ca="1" si="4"/>
        <v>538.42771812682884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0" ht="12.75">
      <c r="A62" s="8">
        <f t="shared" ca="1" si="1"/>
        <v>90.599999999999952</v>
      </c>
      <c r="B62" s="8">
        <f t="shared" ca="1" si="5"/>
        <v>337</v>
      </c>
      <c r="C62" s="8">
        <f t="shared" ca="1" si="2"/>
        <v>-347.19999999999965</v>
      </c>
      <c r="D62" s="9">
        <f t="shared" ca="1" si="3"/>
        <v>-262.68733112568572</v>
      </c>
      <c r="E62" s="9">
        <f t="shared" ca="1" si="4"/>
        <v>52.652801741116178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0" ht="12.75">
      <c r="A63" s="8">
        <f t="shared" ca="1" si="1"/>
        <v>92.199999999999946</v>
      </c>
      <c r="B63" s="8">
        <f t="shared" ca="1" si="5"/>
        <v>343</v>
      </c>
      <c r="C63" s="8">
        <f t="shared" ca="1" si="2"/>
        <v>-353.39999999999964</v>
      </c>
      <c r="D63" s="9">
        <f t="shared" ca="1" si="3"/>
        <v>233.16735566658886</v>
      </c>
      <c r="E63" s="9">
        <f t="shared" ca="1" si="4"/>
        <v>6.1183265107887053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0" ht="12.75">
      <c r="A64" s="8">
        <f t="shared" ca="1" si="1"/>
        <v>93.79999999999994</v>
      </c>
      <c r="B64" s="8">
        <f t="shared" ca="1" si="5"/>
        <v>349</v>
      </c>
      <c r="C64" s="8">
        <f t="shared" ca="1" si="2"/>
        <v>-359.59999999999962</v>
      </c>
      <c r="D64" s="9">
        <f t="shared" ca="1" si="3"/>
        <v>176.45421010633368</v>
      </c>
      <c r="E64" s="9">
        <f t="shared" ca="1" si="4"/>
        <v>535.98797429622607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ht="12.75">
      <c r="A65" s="8">
        <f t="shared" ca="1" si="1"/>
        <v>95.399999999999935</v>
      </c>
      <c r="B65" s="8">
        <f t="shared" ca="1" si="5"/>
        <v>355</v>
      </c>
      <c r="C65" s="8">
        <f t="shared" ca="1" si="2"/>
        <v>-365.79999999999961</v>
      </c>
      <c r="D65" s="9">
        <f t="shared" ca="1" si="3"/>
        <v>-368.1733699128805</v>
      </c>
      <c r="E65" s="9">
        <f t="shared" ca="1" si="4"/>
        <v>412.9899876481889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ht="12.75">
      <c r="A66" s="8">
        <f t="shared" ca="1" si="1"/>
        <v>96.999999999999929</v>
      </c>
      <c r="B66" s="8">
        <f t="shared" ca="1" si="5"/>
        <v>361</v>
      </c>
      <c r="C66" s="8">
        <f t="shared" ca="1" si="2"/>
        <v>-371.9999999999996</v>
      </c>
      <c r="D66" s="9">
        <f t="shared" ca="1" si="3"/>
        <v>-178.1301541629839</v>
      </c>
      <c r="E66" s="9">
        <f t="shared" ca="1" si="4"/>
        <v>-91.430630784911244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ht="12.75">
      <c r="A67" s="8">
        <f t="shared" ca="1" si="1"/>
        <v>98.599999999999923</v>
      </c>
      <c r="B67" s="8">
        <f t="shared" ca="1" si="5"/>
        <v>367</v>
      </c>
      <c r="C67" s="8">
        <f t="shared" ca="1" si="2"/>
        <v>-378.19999999999959</v>
      </c>
      <c r="D67" s="9">
        <f t="shared" ca="1" si="3"/>
        <v>268.83382262219459</v>
      </c>
      <c r="E67" s="9">
        <f t="shared" ca="1" si="4"/>
        <v>203.1463091941018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ht="12.75">
      <c r="A68" s="8">
        <f t="shared" ca="1" si="1"/>
        <v>100.19999999999992</v>
      </c>
      <c r="B68" s="8">
        <f t="shared" ca="1" si="5"/>
        <v>373</v>
      </c>
      <c r="C68" s="8">
        <f t="shared" ca="1" si="2"/>
        <v>-384.39999999999958</v>
      </c>
      <c r="D68" s="9">
        <f t="shared" ca="1" si="3"/>
        <v>-130.48924438641825</v>
      </c>
      <c r="E68" s="9">
        <f t="shared" ca="1" si="4"/>
        <v>618.99258083476184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ht="12.75">
      <c r="A69" s="8">
        <f t="shared" ca="1" si="1"/>
        <v>101.79999999999991</v>
      </c>
      <c r="B69" s="8">
        <f t="shared" ca="1" si="5"/>
        <v>379</v>
      </c>
      <c r="C69" s="8">
        <f t="shared" ca="1" si="2"/>
        <v>-390.59999999999957</v>
      </c>
      <c r="D69" s="9">
        <f t="shared" ca="1" si="3"/>
        <v>-511.11524007185284</v>
      </c>
      <c r="E69" s="9">
        <f t="shared" ca="1" si="4"/>
        <v>163.85072131828372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ht="12.75">
      <c r="A70" s="8">
        <f t="shared" ca="1" si="1"/>
        <v>103.39999999999991</v>
      </c>
      <c r="B70" s="8">
        <f t="shared" ca="1" si="5"/>
        <v>385</v>
      </c>
      <c r="C70" s="8">
        <f t="shared" ca="1" si="2"/>
        <v>-396.79999999999956</v>
      </c>
      <c r="D70" s="9">
        <f t="shared" ca="1" si="3"/>
        <v>-23.70715993780351</v>
      </c>
      <c r="E70" s="9">
        <f t="shared" ca="1" si="4"/>
        <v>-128.86078330825313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ht="12.75">
      <c r="A71" s="8">
        <f t="shared" ref="A71:A134" ca="1" si="6">A70+a_inc</f>
        <v>104.9999999999999</v>
      </c>
      <c r="B71" s="8">
        <f t="shared" ca="1" si="5"/>
        <v>391</v>
      </c>
      <c r="C71" s="8">
        <f t="shared" ref="C71:C134" ca="1" si="7">C70+t_inc</f>
        <v>-402.99999999999955</v>
      </c>
      <c r="D71" s="9">
        <f t="shared" ref="D71:D134" ca="1" si="8">(A71-B71)*COS(C71)+B71*COS((A71/B71-1)*C71)</f>
        <v>153.84409001861266</v>
      </c>
      <c r="E71" s="9">
        <f t="shared" ref="E71:E134" ca="1" si="9">(A71-B71)*SIN(C71)-B71*SIN((A71/B71-1)*C71)</f>
        <v>418.136929901906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ht="12.75">
      <c r="A72" s="8">
        <f t="shared" ca="1" si="6"/>
        <v>106.59999999999989</v>
      </c>
      <c r="B72" s="8">
        <f t="shared" ref="B72:B135" ca="1" si="10">B71+b_inc</f>
        <v>397</v>
      </c>
      <c r="C72" s="8">
        <f t="shared" ca="1" si="7"/>
        <v>-409.19999999999953</v>
      </c>
      <c r="D72" s="9">
        <f t="shared" ca="1" si="8"/>
        <v>-458.9229256716867</v>
      </c>
      <c r="E72" s="9">
        <f t="shared" ca="1" si="9"/>
        <v>511.05124590368814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ht="12.75">
      <c r="A73" s="8">
        <f t="shared" ca="1" si="6"/>
        <v>108.19999999999989</v>
      </c>
      <c r="B73" s="8">
        <f t="shared" ca="1" si="10"/>
        <v>403</v>
      </c>
      <c r="C73" s="8">
        <f t="shared" ca="1" si="7"/>
        <v>-415.39999999999952</v>
      </c>
      <c r="D73" s="9">
        <f t="shared" ca="1" si="8"/>
        <v>-485.40424190085309</v>
      </c>
      <c r="E73" s="9">
        <f t="shared" ca="1" si="9"/>
        <v>-114.2769563870626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 ht="12.75">
      <c r="A74" s="8">
        <f t="shared" ca="1" si="6"/>
        <v>109.79999999999988</v>
      </c>
      <c r="B74" s="8">
        <f t="shared" ca="1" si="10"/>
        <v>409</v>
      </c>
      <c r="C74" s="8">
        <f t="shared" ca="1" si="7"/>
        <v>-421.59999999999951</v>
      </c>
      <c r="D74" s="9">
        <f t="shared" ca="1" si="8"/>
        <v>108.16074161575179</v>
      </c>
      <c r="E74" s="9">
        <f t="shared" ca="1" si="9"/>
        <v>-35.302064904443341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 ht="12.75">
      <c r="A75" s="8">
        <f t="shared" ca="1" si="6"/>
        <v>111.39999999999988</v>
      </c>
      <c r="B75" s="8">
        <f t="shared" ca="1" si="10"/>
        <v>415</v>
      </c>
      <c r="C75" s="8">
        <f t="shared" ca="1" si="7"/>
        <v>-427.7999999999995</v>
      </c>
      <c r="D75" s="9">
        <f t="shared" ca="1" si="8"/>
        <v>-107.64155616265214</v>
      </c>
      <c r="E75" s="9">
        <f t="shared" ca="1" si="9"/>
        <v>543.04847767199135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ht="12.75">
      <c r="A76" s="8">
        <f t="shared" ca="1" si="6"/>
        <v>112.99999999999987</v>
      </c>
      <c r="B76" s="8">
        <f t="shared" ca="1" si="10"/>
        <v>421</v>
      </c>
      <c r="C76" s="8">
        <f t="shared" ca="1" si="7"/>
        <v>-433.99999999999949</v>
      </c>
      <c r="D76" s="9">
        <f t="shared" ca="1" si="8"/>
        <v>-687.72078454638029</v>
      </c>
      <c r="E76" s="9">
        <f t="shared" ca="1" si="9"/>
        <v>224.48697850530795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 ht="12.75">
      <c r="A77" s="8">
        <f t="shared" ca="1" si="6"/>
        <v>114.59999999999987</v>
      </c>
      <c r="B77" s="8">
        <f t="shared" ca="1" si="10"/>
        <v>427</v>
      </c>
      <c r="C77" s="8">
        <f t="shared" ca="1" si="7"/>
        <v>-440.19999999999948</v>
      </c>
      <c r="D77" s="9">
        <f t="shared" ca="1" si="8"/>
        <v>-309.27531320260715</v>
      </c>
      <c r="E77" s="9">
        <f t="shared" ca="1" si="9"/>
        <v>-311.57219884825577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 ht="12.75">
      <c r="A78" s="8">
        <f t="shared" ca="1" si="6"/>
        <v>116.19999999999986</v>
      </c>
      <c r="B78" s="8">
        <f t="shared" ca="1" si="10"/>
        <v>433</v>
      </c>
      <c r="C78" s="8">
        <f t="shared" ca="1" si="7"/>
        <v>-446.39999999999947</v>
      </c>
      <c r="D78" s="9">
        <f t="shared" ca="1" si="8"/>
        <v>126.57804116616643</v>
      </c>
      <c r="E78" s="9">
        <f t="shared" ca="1" si="9"/>
        <v>144.30618633098055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ht="12.75">
      <c r="A79" s="8">
        <f t="shared" ca="1" si="6"/>
        <v>117.79999999999986</v>
      </c>
      <c r="B79" s="8">
        <f t="shared" ca="1" si="10"/>
        <v>439</v>
      </c>
      <c r="C79" s="8">
        <f t="shared" ca="1" si="7"/>
        <v>-452.59999999999945</v>
      </c>
      <c r="D79" s="9">
        <f t="shared" ca="1" si="8"/>
        <v>-438.54245200285914</v>
      </c>
      <c r="E79" s="9">
        <f t="shared" ca="1" si="9"/>
        <v>488.15676562792544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ht="12.75">
      <c r="A80" s="8">
        <f t="shared" ca="1" si="6"/>
        <v>119.39999999999985</v>
      </c>
      <c r="B80" s="8">
        <f t="shared" ca="1" si="10"/>
        <v>445</v>
      </c>
      <c r="C80" s="8">
        <f t="shared" ca="1" si="7"/>
        <v>-458.79999999999944</v>
      </c>
      <c r="D80" s="9">
        <f t="shared" ca="1" si="8"/>
        <v>-723.04438878233168</v>
      </c>
      <c r="E80" s="9">
        <f t="shared" ca="1" si="9"/>
        <v>-153.43034778732425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ht="12.75">
      <c r="A81" s="8">
        <f t="shared" ca="1" si="6"/>
        <v>120.99999999999984</v>
      </c>
      <c r="B81" s="8">
        <f t="shared" ca="1" si="10"/>
        <v>451</v>
      </c>
      <c r="C81" s="8">
        <f t="shared" ca="1" si="7"/>
        <v>-464.99999999999943</v>
      </c>
      <c r="D81" s="9">
        <f t="shared" ca="1" si="8"/>
        <v>-68.033319628943445</v>
      </c>
      <c r="E81" s="9">
        <f t="shared" ca="1" si="9"/>
        <v>-352.73706730877473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ht="12.75">
      <c r="A82" s="8">
        <f t="shared" ca="1" si="6"/>
        <v>122.59999999999984</v>
      </c>
      <c r="B82" s="8">
        <f t="shared" ca="1" si="10"/>
        <v>457</v>
      </c>
      <c r="C82" s="8">
        <f t="shared" ca="1" si="7"/>
        <v>-471.19999999999942</v>
      </c>
      <c r="D82" s="9">
        <f t="shared" ca="1" si="8"/>
        <v>-10.755909497468053</v>
      </c>
      <c r="E82" s="9">
        <f t="shared" ca="1" si="9"/>
        <v>309.9000512923771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ht="12.75">
      <c r="A83" s="8">
        <f t="shared" ca="1" si="6"/>
        <v>124.19999999999983</v>
      </c>
      <c r="B83" s="8">
        <f t="shared" ca="1" si="10"/>
        <v>463</v>
      </c>
      <c r="C83" s="8">
        <f t="shared" ca="1" si="7"/>
        <v>-477.39999999999941</v>
      </c>
      <c r="D83" s="9">
        <f t="shared" ca="1" si="8"/>
        <v>-712.99435993684074</v>
      </c>
      <c r="E83" s="9">
        <f t="shared" ca="1" si="9"/>
        <v>227.91371095637709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ht="12.75">
      <c r="A84" s="8">
        <f t="shared" ca="1" si="6"/>
        <v>125.79999999999983</v>
      </c>
      <c r="B84" s="8">
        <f t="shared" ca="1" si="10"/>
        <v>469</v>
      </c>
      <c r="C84" s="8">
        <f t="shared" ca="1" si="7"/>
        <v>-483.5999999999994</v>
      </c>
      <c r="D84" s="9">
        <f t="shared" ca="1" si="8"/>
        <v>-541.96138926562435</v>
      </c>
      <c r="E84" s="9">
        <f t="shared" ca="1" si="9"/>
        <v>-491.30808108000753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ht="12.75">
      <c r="A85" s="8">
        <f t="shared" ca="1" si="6"/>
        <v>127.39999999999982</v>
      </c>
      <c r="B85" s="8">
        <f t="shared" ca="1" si="10"/>
        <v>475</v>
      </c>
      <c r="C85" s="8">
        <f t="shared" ca="1" si="7"/>
        <v>-489.79999999999939</v>
      </c>
      <c r="D85" s="9">
        <f t="shared" ca="1" si="8"/>
        <v>122.07319391618438</v>
      </c>
      <c r="E85" s="9">
        <f t="shared" ca="1" si="9"/>
        <v>-234.21833456228211</v>
      </c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</row>
    <row r="86" spans="1:20" ht="12.75">
      <c r="A86" s="8">
        <f t="shared" ca="1" si="6"/>
        <v>128.99999999999983</v>
      </c>
      <c r="B86" s="8">
        <f t="shared" ca="1" si="10"/>
        <v>481</v>
      </c>
      <c r="C86" s="8">
        <f t="shared" ca="1" si="7"/>
        <v>-495.99999999999937</v>
      </c>
      <c r="D86" s="9">
        <f t="shared" ca="1" si="8"/>
        <v>-268.87051113186277</v>
      </c>
      <c r="E86" s="9">
        <f t="shared" ca="1" si="9"/>
        <v>349.5290262814724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ht="12.75">
      <c r="A87" s="8">
        <f t="shared" ca="1" si="6"/>
        <v>130.59999999999982</v>
      </c>
      <c r="B87" s="8">
        <f t="shared" ca="1" si="10"/>
        <v>487</v>
      </c>
      <c r="C87" s="8">
        <f t="shared" ca="1" si="7"/>
        <v>-502.19999999999936</v>
      </c>
      <c r="D87" s="9">
        <f t="shared" ca="1" si="8"/>
        <v>-806.7266570864665</v>
      </c>
      <c r="E87" s="9">
        <f t="shared" ca="1" si="9"/>
        <v>-177.28975666537926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ht="12.75">
      <c r="A88" s="8">
        <f t="shared" ca="1" si="6"/>
        <v>132.19999999999982</v>
      </c>
      <c r="B88" s="8">
        <f t="shared" ca="1" si="10"/>
        <v>493</v>
      </c>
      <c r="C88" s="8">
        <f t="shared" ca="1" si="7"/>
        <v>-508.39999999999935</v>
      </c>
      <c r="D88" s="9">
        <f t="shared" ca="1" si="8"/>
        <v>-207.87726998410574</v>
      </c>
      <c r="E88" s="9">
        <f t="shared" ca="1" si="9"/>
        <v>-667.22693311026751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</row>
    <row r="89" spans="1:20" ht="12.75">
      <c r="A89" s="8">
        <f t="shared" ca="1" si="6"/>
        <v>133.79999999999981</v>
      </c>
      <c r="B89" s="8">
        <f t="shared" ca="1" si="10"/>
        <v>499</v>
      </c>
      <c r="C89" s="8">
        <f t="shared" ca="1" si="7"/>
        <v>-514.59999999999934</v>
      </c>
      <c r="D89" s="9">
        <f t="shared" ca="1" si="8"/>
        <v>167.52317951938147</v>
      </c>
      <c r="E89" s="9">
        <f t="shared" ca="1" si="9"/>
        <v>-30.222986340017599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ht="12.75">
      <c r="A90" s="8">
        <f t="shared" ca="1" si="6"/>
        <v>135.39999999999981</v>
      </c>
      <c r="B90" s="8">
        <f t="shared" ca="1" si="10"/>
        <v>505</v>
      </c>
      <c r="C90" s="8">
        <f t="shared" ca="1" si="7"/>
        <v>-520.79999999999939</v>
      </c>
      <c r="D90" s="9">
        <f t="shared" ca="1" si="8"/>
        <v>-541.18534260660977</v>
      </c>
      <c r="E90" s="9">
        <f t="shared" ca="1" si="9"/>
        <v>193.85991788906634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ht="12.75">
      <c r="A91" s="8">
        <f t="shared" ca="1" si="6"/>
        <v>136.9999999999998</v>
      </c>
      <c r="B91" s="8">
        <f t="shared" ca="1" si="10"/>
        <v>511</v>
      </c>
      <c r="C91" s="8">
        <f t="shared" ca="1" si="7"/>
        <v>-526.99999999999943</v>
      </c>
      <c r="D91" s="9">
        <f t="shared" ca="1" si="8"/>
        <v>-652.89380579926308</v>
      </c>
      <c r="E91" s="9">
        <f t="shared" ca="1" si="9"/>
        <v>-596.37995986263229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ht="12.75">
      <c r="A92" s="8">
        <f t="shared" ca="1" si="6"/>
        <v>138.5999999999998</v>
      </c>
      <c r="B92" s="8">
        <f t="shared" ca="1" si="10"/>
        <v>517</v>
      </c>
      <c r="C92" s="8">
        <f t="shared" ca="1" si="7"/>
        <v>-533.19999999999948</v>
      </c>
      <c r="D92" s="9">
        <f t="shared" ca="1" si="8"/>
        <v>151.79410380227071</v>
      </c>
      <c r="E92" s="9">
        <f t="shared" ca="1" si="9"/>
        <v>-622.28080208948518</v>
      </c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ht="12.75">
      <c r="A93" s="8">
        <f t="shared" ca="1" si="6"/>
        <v>140.19999999999979</v>
      </c>
      <c r="B93" s="8">
        <f t="shared" ca="1" si="10"/>
        <v>523</v>
      </c>
      <c r="C93" s="8">
        <f t="shared" ca="1" si="7"/>
        <v>-539.39999999999952</v>
      </c>
      <c r="D93" s="9">
        <f t="shared" ca="1" si="8"/>
        <v>44.662800799753086</v>
      </c>
      <c r="E93" s="9">
        <f t="shared" ca="1" si="9"/>
        <v>137.99242490488632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</row>
    <row r="94" spans="1:20" ht="12.75">
      <c r="A94" s="8">
        <f t="shared" ca="1" si="6"/>
        <v>141.79999999999978</v>
      </c>
      <c r="B94" s="8">
        <f t="shared" ca="1" si="10"/>
        <v>529</v>
      </c>
      <c r="C94" s="8">
        <f t="shared" ca="1" si="7"/>
        <v>-545.59999999999957</v>
      </c>
      <c r="D94" s="9">
        <f t="shared" ca="1" si="8"/>
        <v>-690.54121582725679</v>
      </c>
      <c r="E94" s="9">
        <f t="shared" ca="1" si="9"/>
        <v>-143.02276025672654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ht="12.75">
      <c r="A95" s="8">
        <f t="shared" ca="1" si="6"/>
        <v>143.39999999999978</v>
      </c>
      <c r="B95" s="8">
        <f t="shared" ca="1" si="10"/>
        <v>535</v>
      </c>
      <c r="C95" s="8">
        <f t="shared" ca="1" si="7"/>
        <v>-551.79999999999961</v>
      </c>
      <c r="D95" s="9">
        <f t="shared" ca="1" si="8"/>
        <v>-278.00717027713665</v>
      </c>
      <c r="E95" s="9">
        <f t="shared" ca="1" si="9"/>
        <v>-876.61975269346135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</row>
    <row r="96" spans="1:20" ht="12.75">
      <c r="A96" s="8">
        <f t="shared" ca="1" si="6"/>
        <v>144.99999999999977</v>
      </c>
      <c r="B96" s="8">
        <f t="shared" ca="1" si="10"/>
        <v>541</v>
      </c>
      <c r="C96" s="8">
        <f t="shared" ca="1" si="7"/>
        <v>-557.99999999999966</v>
      </c>
      <c r="D96" s="9">
        <f t="shared" ca="1" si="8"/>
        <v>398.43430601517304</v>
      </c>
      <c r="E96" s="9">
        <f t="shared" ca="1" si="9"/>
        <v>-389.37061541856724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</row>
    <row r="97" spans="1:20" ht="12.75">
      <c r="A97" s="8">
        <f t="shared" ca="1" si="6"/>
        <v>146.59999999999977</v>
      </c>
      <c r="B97" s="8">
        <f t="shared" ca="1" si="10"/>
        <v>547</v>
      </c>
      <c r="C97" s="8">
        <f t="shared" ca="1" si="7"/>
        <v>-564.1999999999997</v>
      </c>
      <c r="D97" s="9">
        <f t="shared" ca="1" si="8"/>
        <v>-182.69085264323496</v>
      </c>
      <c r="E97" s="9">
        <f t="shared" ca="1" si="9"/>
        <v>158.096156838936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ht="12.75">
      <c r="A98" s="8">
        <f t="shared" ca="1" si="6"/>
        <v>148.19999999999976</v>
      </c>
      <c r="B98" s="8">
        <f t="shared" ca="1" si="10"/>
        <v>553</v>
      </c>
      <c r="C98" s="8">
        <f t="shared" ca="1" si="7"/>
        <v>-570.39999999999975</v>
      </c>
      <c r="D98" s="9">
        <f t="shared" ca="1" si="8"/>
        <v>-609.91973929789856</v>
      </c>
      <c r="E98" s="9">
        <f t="shared" ca="1" si="9"/>
        <v>-557.38038877235181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0" ht="12.75">
      <c r="A99" s="8">
        <f t="shared" ca="1" si="6"/>
        <v>149.79999999999976</v>
      </c>
      <c r="B99" s="8">
        <f t="shared" ca="1" si="10"/>
        <v>559</v>
      </c>
      <c r="C99" s="8">
        <f t="shared" ca="1" si="7"/>
        <v>-576.5999999999998</v>
      </c>
      <c r="D99" s="9">
        <f t="shared" ca="1" si="8"/>
        <v>200.41330620766482</v>
      </c>
      <c r="E99" s="9">
        <f t="shared" ca="1" si="9"/>
        <v>-907.10246249562647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0" ht="12.75">
      <c r="A100" s="8">
        <f t="shared" ca="1" si="6"/>
        <v>151.39999999999975</v>
      </c>
      <c r="B100" s="8">
        <f t="shared" ca="1" si="10"/>
        <v>565</v>
      </c>
      <c r="C100" s="8">
        <f t="shared" ca="1" si="7"/>
        <v>-582.79999999999984</v>
      </c>
      <c r="D100" s="9">
        <f t="shared" ca="1" si="8"/>
        <v>443.44826205119756</v>
      </c>
      <c r="E100" s="9">
        <f t="shared" ca="1" si="9"/>
        <v>-82.145243707368707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0" ht="12.75">
      <c r="A101" s="8">
        <f t="shared" ca="1" si="6"/>
        <v>152.99999999999974</v>
      </c>
      <c r="B101" s="8">
        <f t="shared" ca="1" si="10"/>
        <v>571</v>
      </c>
      <c r="C101" s="8">
        <f t="shared" ca="1" si="7"/>
        <v>-588.99999999999989</v>
      </c>
      <c r="D101" s="9">
        <f t="shared" ca="1" si="8"/>
        <v>-386.1414768340523</v>
      </c>
      <c r="E101" s="9">
        <f t="shared" ca="1" si="9"/>
        <v>-16.465913624382381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0" ht="12.75">
      <c r="A102" s="8">
        <f t="shared" ca="1" si="6"/>
        <v>154.59999999999974</v>
      </c>
      <c r="B102" s="8">
        <f t="shared" ca="1" si="10"/>
        <v>577</v>
      </c>
      <c r="C102" s="8">
        <f t="shared" ca="1" si="7"/>
        <v>-595.19999999999993</v>
      </c>
      <c r="D102" s="9">
        <f t="shared" ca="1" si="8"/>
        <v>-276.42510059791965</v>
      </c>
      <c r="E102" s="9">
        <f t="shared" ca="1" si="9"/>
        <v>-890.69481149865442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0" ht="12.75">
      <c r="A103" s="8">
        <f t="shared" ca="1" si="6"/>
        <v>156.19999999999973</v>
      </c>
      <c r="B103" s="8">
        <f t="shared" ca="1" si="10"/>
        <v>583</v>
      </c>
      <c r="C103" s="8">
        <f t="shared" ca="1" si="7"/>
        <v>-601.4</v>
      </c>
      <c r="D103" s="9">
        <f t="shared" ca="1" si="8"/>
        <v>616.71814039659625</v>
      </c>
      <c r="E103" s="9">
        <f t="shared" ca="1" si="9"/>
        <v>-669.09720125014678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0" ht="12.75">
      <c r="A104" s="8">
        <f t="shared" ca="1" si="6"/>
        <v>157.79999999999973</v>
      </c>
      <c r="B104" s="8">
        <f t="shared" ca="1" si="10"/>
        <v>589</v>
      </c>
      <c r="C104" s="8">
        <f t="shared" ca="1" si="7"/>
        <v>-607.6</v>
      </c>
      <c r="D104" s="9">
        <f t="shared" ca="1" si="8"/>
        <v>290.28972651967956</v>
      </c>
      <c r="E104" s="9">
        <f t="shared" ca="1" si="9"/>
        <v>153.64733800709149</v>
      </c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0" ht="12.75">
      <c r="A105" s="8">
        <f t="shared" ca="1" si="6"/>
        <v>159.39999999999972</v>
      </c>
      <c r="B105" s="8">
        <f t="shared" ca="1" si="10"/>
        <v>595</v>
      </c>
      <c r="C105" s="8">
        <f t="shared" ca="1" si="7"/>
        <v>-613.80000000000007</v>
      </c>
      <c r="D105" s="9">
        <f t="shared" ca="1" si="8"/>
        <v>-428.8942869138541</v>
      </c>
      <c r="E105" s="9">
        <f t="shared" ca="1" si="9"/>
        <v>-335.59019301116052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0" ht="12.75">
      <c r="A106" s="8">
        <f t="shared" ca="1" si="6"/>
        <v>160.99999999999972</v>
      </c>
      <c r="B106" s="8">
        <f t="shared" ca="1" si="10"/>
        <v>601</v>
      </c>
      <c r="C106" s="8">
        <f t="shared" ca="1" si="7"/>
        <v>-620.00000000000011</v>
      </c>
      <c r="D106" s="9">
        <f t="shared" ca="1" si="8"/>
        <v>227.15936956205329</v>
      </c>
      <c r="E106" s="9">
        <f t="shared" ca="1" si="9"/>
        <v>-993.61966341559878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</row>
    <row r="107" spans="1:20" ht="12.75">
      <c r="A107" s="8">
        <f t="shared" ca="1" si="6"/>
        <v>162.59999999999971</v>
      </c>
      <c r="B107" s="8">
        <f t="shared" ca="1" si="10"/>
        <v>607</v>
      </c>
      <c r="C107" s="8">
        <f t="shared" ca="1" si="7"/>
        <v>-626.20000000000016</v>
      </c>
      <c r="D107" s="9">
        <f t="shared" ca="1" si="8"/>
        <v>824.35408159005397</v>
      </c>
      <c r="E107" s="9">
        <f t="shared" ca="1" si="9"/>
        <v>-249.45629467272769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</row>
    <row r="108" spans="1:20" ht="12.75">
      <c r="A108" s="8">
        <f t="shared" ca="1" si="6"/>
        <v>164.1999999999997</v>
      </c>
      <c r="B108" s="8">
        <f t="shared" ca="1" si="10"/>
        <v>613</v>
      </c>
      <c r="C108" s="8">
        <f t="shared" ca="1" si="7"/>
        <v>-632.4000000000002</v>
      </c>
      <c r="D108" s="9">
        <f t="shared" ca="1" si="8"/>
        <v>36.537572094525274</v>
      </c>
      <c r="E108" s="9">
        <f t="shared" ca="1" si="9"/>
        <v>206.53988763508949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</row>
    <row r="109" spans="1:20" ht="12.75">
      <c r="A109" s="8">
        <f t="shared" ca="1" si="6"/>
        <v>165.7999999999997</v>
      </c>
      <c r="B109" s="8">
        <f t="shared" ca="1" si="10"/>
        <v>619</v>
      </c>
      <c r="C109" s="8">
        <f t="shared" ca="1" si="7"/>
        <v>-638.60000000000025</v>
      </c>
      <c r="D109" s="9">
        <f t="shared" ca="1" si="8"/>
        <v>-231.79959117766617</v>
      </c>
      <c r="E109" s="9">
        <f t="shared" ca="1" si="9"/>
        <v>-664.53450788466898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</row>
    <row r="110" spans="1:20" ht="12.75">
      <c r="A110" s="8">
        <f t="shared" ca="1" si="6"/>
        <v>167.39999999999969</v>
      </c>
      <c r="B110" s="8">
        <f t="shared" ca="1" si="10"/>
        <v>625</v>
      </c>
      <c r="C110" s="8">
        <f t="shared" ca="1" si="7"/>
        <v>-644.8000000000003</v>
      </c>
      <c r="D110" s="9">
        <f t="shared" ca="1" si="8"/>
        <v>736.17844755222598</v>
      </c>
      <c r="E110" s="9">
        <f t="shared" ca="1" si="9"/>
        <v>-792.48326136004312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</row>
    <row r="111" spans="1:20" ht="12.75">
      <c r="A111" s="8">
        <f t="shared" ca="1" si="6"/>
        <v>168.99999999999969</v>
      </c>
      <c r="B111" s="8">
        <f t="shared" ca="1" si="10"/>
        <v>631</v>
      </c>
      <c r="C111" s="8">
        <f t="shared" ca="1" si="7"/>
        <v>-651.00000000000034</v>
      </c>
      <c r="D111" s="9">
        <f t="shared" ca="1" si="8"/>
        <v>758.91492751758551</v>
      </c>
      <c r="E111" s="9">
        <f t="shared" ca="1" si="9"/>
        <v>191.60270704753498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ht="12.75">
      <c r="A112" s="8">
        <f t="shared" ca="1" si="6"/>
        <v>170.59999999999968</v>
      </c>
      <c r="B112" s="8">
        <f t="shared" ca="1" si="10"/>
        <v>637</v>
      </c>
      <c r="C112" s="8">
        <f t="shared" ca="1" si="7"/>
        <v>-657.20000000000039</v>
      </c>
      <c r="D112" s="9">
        <f t="shared" ca="1" si="8"/>
        <v>-167.71538562053615</v>
      </c>
      <c r="E112" s="9">
        <f t="shared" ca="1" si="9"/>
        <v>53.95624190732201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ht="12.75">
      <c r="A113" s="8">
        <f t="shared" ca="1" si="6"/>
        <v>172.19999999999968</v>
      </c>
      <c r="B113" s="8">
        <f t="shared" ca="1" si="10"/>
        <v>643</v>
      </c>
      <c r="C113" s="8">
        <f t="shared" ca="1" si="7"/>
        <v>-663.40000000000043</v>
      </c>
      <c r="D113" s="9">
        <f t="shared" ca="1" si="8"/>
        <v>180.72711390997947</v>
      </c>
      <c r="E113" s="9">
        <f t="shared" ca="1" si="9"/>
        <v>-837.17319427653717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ht="12.75">
      <c r="A114" s="8">
        <f t="shared" ca="1" si="6"/>
        <v>173.79999999999967</v>
      </c>
      <c r="B114" s="8">
        <f t="shared" ca="1" si="10"/>
        <v>649</v>
      </c>
      <c r="C114" s="8">
        <f t="shared" ca="1" si="7"/>
        <v>-669.60000000000048</v>
      </c>
      <c r="D114" s="9">
        <f t="shared" ca="1" si="8"/>
        <v>1066.4910679625505</v>
      </c>
      <c r="E114" s="9">
        <f t="shared" ca="1" si="9"/>
        <v>-328.44883454515065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ht="12.75">
      <c r="A115" s="8">
        <f t="shared" ca="1" si="6"/>
        <v>175.39999999999966</v>
      </c>
      <c r="B115" s="8">
        <f t="shared" ca="1" si="10"/>
        <v>655</v>
      </c>
      <c r="C115" s="8">
        <f t="shared" ca="1" si="7"/>
        <v>-675.80000000000052</v>
      </c>
      <c r="D115" s="9">
        <f t="shared" ca="1" si="8"/>
        <v>468.38890566537532</v>
      </c>
      <c r="E115" s="9">
        <f t="shared" ca="1" si="9"/>
        <v>486.85696313598248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ht="12.75">
      <c r="A116" s="8">
        <f t="shared" ca="1" si="6"/>
        <v>176.99999999999966</v>
      </c>
      <c r="B116" s="8">
        <f t="shared" ca="1" si="10"/>
        <v>661</v>
      </c>
      <c r="C116" s="8">
        <f t="shared" ca="1" si="7"/>
        <v>-682.00000000000057</v>
      </c>
      <c r="D116" s="9">
        <f t="shared" ca="1" si="8"/>
        <v>-188.95556877511001</v>
      </c>
      <c r="E116" s="9">
        <f t="shared" ca="1" si="9"/>
        <v>-221.11267910194852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ht="12.75">
      <c r="A117" s="8">
        <f t="shared" ca="1" si="6"/>
        <v>178.59999999999965</v>
      </c>
      <c r="B117" s="8">
        <f t="shared" ca="1" si="10"/>
        <v>667</v>
      </c>
      <c r="C117" s="8">
        <f t="shared" ca="1" si="7"/>
        <v>-688.20000000000061</v>
      </c>
      <c r="D117" s="9">
        <f t="shared" ca="1" si="8"/>
        <v>678.05222362281188</v>
      </c>
      <c r="E117" s="9">
        <f t="shared" ca="1" si="9"/>
        <v>-729.58022692519626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</row>
    <row r="118" spans="1:20" ht="12.75">
      <c r="A118" s="8">
        <f t="shared" ca="1" si="6"/>
        <v>180.19999999999965</v>
      </c>
      <c r="B118" s="8">
        <f t="shared" ca="1" si="10"/>
        <v>673</v>
      </c>
      <c r="C118" s="8">
        <f t="shared" ca="1" si="7"/>
        <v>-694.40000000000066</v>
      </c>
      <c r="D118" s="9">
        <f t="shared" ca="1" si="8"/>
        <v>1090.5628849069017</v>
      </c>
      <c r="E118" s="9">
        <f t="shared" ca="1" si="9"/>
        <v>250.45828377641391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ht="12.75">
      <c r="A119" s="8">
        <f t="shared" ca="1" si="6"/>
        <v>181.79999999999964</v>
      </c>
      <c r="B119" s="8">
        <f t="shared" ca="1" si="10"/>
        <v>679</v>
      </c>
      <c r="C119" s="8">
        <f t="shared" ca="1" si="7"/>
        <v>-700.6000000000007</v>
      </c>
      <c r="D119" s="9">
        <f t="shared" ca="1" si="8"/>
        <v>94.975151727126615</v>
      </c>
      <c r="E119" s="9">
        <f t="shared" ca="1" si="9"/>
        <v>534.80753902653362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2.75">
      <c r="A120" s="8">
        <f t="shared" ca="1" si="6"/>
        <v>183.39999999999964</v>
      </c>
      <c r="B120" s="8">
        <f t="shared" ca="1" si="10"/>
        <v>685</v>
      </c>
      <c r="C120" s="8">
        <f t="shared" ca="1" si="7"/>
        <v>-706.80000000000075</v>
      </c>
      <c r="D120" s="9">
        <f t="shared" ca="1" si="8"/>
        <v>23.236740707124966</v>
      </c>
      <c r="E120" s="9">
        <f t="shared" ca="1" si="9"/>
        <v>-461.8805594143883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ht="12.75">
      <c r="A121" s="8">
        <f t="shared" ca="1" si="6"/>
        <v>184.99999999999963</v>
      </c>
      <c r="B121" s="8">
        <f t="shared" ca="1" si="10"/>
        <v>691</v>
      </c>
      <c r="C121" s="8">
        <f t="shared" ca="1" si="7"/>
        <v>-713.0000000000008</v>
      </c>
      <c r="D121" s="9">
        <f t="shared" ca="1" si="8"/>
        <v>1069.0515663107972</v>
      </c>
      <c r="E121" s="9">
        <f t="shared" ca="1" si="9"/>
        <v>-321.98186906812998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0" ht="12.75">
      <c r="A122" s="8">
        <f t="shared" ca="1" si="6"/>
        <v>186.59999999999962</v>
      </c>
      <c r="B122" s="8">
        <f t="shared" ca="1" si="10"/>
        <v>697</v>
      </c>
      <c r="C122" s="8">
        <f t="shared" ca="1" si="7"/>
        <v>-719.20000000000084</v>
      </c>
      <c r="D122" s="9">
        <f t="shared" ca="1" si="8"/>
        <v>794.36693468606552</v>
      </c>
      <c r="E122" s="9">
        <f t="shared" ca="1" si="9"/>
        <v>744.38253998254288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0" ht="12.75">
      <c r="A123" s="8">
        <f t="shared" ca="1" si="6"/>
        <v>188.19999999999962</v>
      </c>
      <c r="B123" s="8">
        <f t="shared" ca="1" si="10"/>
        <v>703</v>
      </c>
      <c r="C123" s="8">
        <f t="shared" ca="1" si="7"/>
        <v>-725.40000000000089</v>
      </c>
      <c r="D123" s="9">
        <f t="shared" ca="1" si="8"/>
        <v>-186.15894627339958</v>
      </c>
      <c r="E123" s="9">
        <f t="shared" ca="1" si="9"/>
        <v>346.33245716686599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0" ht="12.75">
      <c r="A124" s="8">
        <f t="shared" ca="1" si="6"/>
        <v>189.79999999999961</v>
      </c>
      <c r="B124" s="8">
        <f t="shared" ca="1" si="10"/>
        <v>709</v>
      </c>
      <c r="C124" s="8">
        <f t="shared" ca="1" si="7"/>
        <v>-731.60000000000093</v>
      </c>
      <c r="D124" s="9">
        <f t="shared" ca="1" si="8"/>
        <v>403.28528170879207</v>
      </c>
      <c r="E124" s="9">
        <f t="shared" ca="1" si="9"/>
        <v>-506.92140042899331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0" ht="12.75">
      <c r="A125" s="8">
        <f t="shared" ca="1" si="6"/>
        <v>191.39999999999961</v>
      </c>
      <c r="B125" s="8">
        <f t="shared" ca="1" si="10"/>
        <v>715</v>
      </c>
      <c r="C125" s="8">
        <f t="shared" ca="1" si="7"/>
        <v>-737.80000000000098</v>
      </c>
      <c r="D125" s="9">
        <f t="shared" ca="1" si="8"/>
        <v>1179.6331767577208</v>
      </c>
      <c r="E125" s="9">
        <f t="shared" ca="1" si="9"/>
        <v>280.08620685449893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0" ht="12.75">
      <c r="A126" s="8">
        <f t="shared" ca="1" si="6"/>
        <v>192.9999999999996</v>
      </c>
      <c r="B126" s="8">
        <f t="shared" ca="1" si="10"/>
        <v>721</v>
      </c>
      <c r="C126" s="8">
        <f t="shared" ca="1" si="7"/>
        <v>-744.00000000000102</v>
      </c>
      <c r="D126" s="9">
        <f t="shared" ca="1" si="8"/>
        <v>288.57155276455825</v>
      </c>
      <c r="E126" s="9">
        <f t="shared" ca="1" si="9"/>
        <v>982.46719135522585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0" ht="12.75">
      <c r="A127" s="8">
        <f t="shared" ca="1" si="6"/>
        <v>194.5999999999996</v>
      </c>
      <c r="B127" s="8">
        <f t="shared" ca="1" si="10"/>
        <v>727</v>
      </c>
      <c r="C127" s="8">
        <f t="shared" ca="1" si="7"/>
        <v>-750.20000000000107</v>
      </c>
      <c r="D127" s="9">
        <f t="shared" ca="1" si="8"/>
        <v>-245.91385215888329</v>
      </c>
      <c r="E127" s="9">
        <f t="shared" ca="1" si="9"/>
        <v>42.643331534671972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0" ht="12.75">
      <c r="A128" s="8">
        <f t="shared" ca="1" si="6"/>
        <v>196.19999999999959</v>
      </c>
      <c r="B128" s="8">
        <f t="shared" ca="1" si="10"/>
        <v>733</v>
      </c>
      <c r="C128" s="8">
        <f t="shared" ca="1" si="7"/>
        <v>-756.40000000000111</v>
      </c>
      <c r="D128" s="9">
        <f t="shared" ca="1" si="8"/>
        <v>788.15749965679447</v>
      </c>
      <c r="E128" s="9">
        <f t="shared" ca="1" si="9"/>
        <v>-267.664098928187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0" ht="12.75">
      <c r="A129" s="8">
        <f t="shared" ca="1" si="6"/>
        <v>197.79999999999959</v>
      </c>
      <c r="B129" s="8">
        <f t="shared" ca="1" si="10"/>
        <v>739</v>
      </c>
      <c r="C129" s="8">
        <f t="shared" ca="1" si="7"/>
        <v>-762.60000000000116</v>
      </c>
      <c r="D129" s="9">
        <f t="shared" ca="1" si="8"/>
        <v>929.7902051274682</v>
      </c>
      <c r="E129" s="9">
        <f t="shared" ca="1" si="9"/>
        <v>878.28974869464992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</row>
    <row r="130" spans="1:20" ht="12.75">
      <c r="A130" s="8">
        <f t="shared" ca="1" si="6"/>
        <v>199.39999999999958</v>
      </c>
      <c r="B130" s="8">
        <f t="shared" ca="1" si="10"/>
        <v>745</v>
      </c>
      <c r="C130" s="8">
        <f t="shared" ca="1" si="7"/>
        <v>-768.80000000000121</v>
      </c>
      <c r="D130" s="9">
        <f t="shared" ca="1" si="8"/>
        <v>-233.70418262336585</v>
      </c>
      <c r="E130" s="9">
        <f t="shared" ca="1" si="9"/>
        <v>895.27720377014975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</row>
    <row r="131" spans="1:20" ht="12.75">
      <c r="A131" s="8">
        <f t="shared" ca="1" si="6"/>
        <v>200.99999999999957</v>
      </c>
      <c r="B131" s="8">
        <f t="shared" ca="1" si="10"/>
        <v>751</v>
      </c>
      <c r="C131" s="8">
        <f t="shared" ca="1" si="7"/>
        <v>-775.00000000000125</v>
      </c>
      <c r="D131" s="9">
        <f t="shared" ca="1" si="8"/>
        <v>-63.187114734913393</v>
      </c>
      <c r="E131" s="9">
        <f t="shared" ca="1" si="9"/>
        <v>-197.33415792110509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</row>
    <row r="132" spans="1:20" ht="12.75">
      <c r="A132" s="8">
        <f t="shared" ca="1" si="6"/>
        <v>202.59999999999957</v>
      </c>
      <c r="B132" s="8">
        <f t="shared" ca="1" si="10"/>
        <v>757</v>
      </c>
      <c r="C132" s="8">
        <f t="shared" ca="1" si="7"/>
        <v>-781.2000000000013</v>
      </c>
      <c r="D132" s="9">
        <f t="shared" ca="1" si="8"/>
        <v>982.91647591928756</v>
      </c>
      <c r="E132" s="9">
        <f t="shared" ca="1" si="9"/>
        <v>220.73990963447761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</row>
    <row r="133" spans="1:20" ht="12.75">
      <c r="A133" s="8">
        <f t="shared" ca="1" si="6"/>
        <v>204.19999999999956</v>
      </c>
      <c r="B133" s="8">
        <f t="shared" ca="1" si="10"/>
        <v>763</v>
      </c>
      <c r="C133" s="8">
        <f t="shared" ca="1" si="7"/>
        <v>-787.40000000000134</v>
      </c>
      <c r="D133" s="9">
        <f t="shared" ca="1" si="8"/>
        <v>375.79891442510382</v>
      </c>
      <c r="E133" s="9">
        <f t="shared" ca="1" si="9"/>
        <v>1257.296083034604</v>
      </c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</row>
    <row r="134" spans="1:20" ht="12.75">
      <c r="A134" s="8">
        <f t="shared" ca="1" si="6"/>
        <v>205.79999999999956</v>
      </c>
      <c r="B134" s="8">
        <f t="shared" ca="1" si="10"/>
        <v>769</v>
      </c>
      <c r="C134" s="8">
        <f t="shared" ca="1" si="7"/>
        <v>-793.60000000000139</v>
      </c>
      <c r="D134" s="9">
        <f t="shared" ca="1" si="8"/>
        <v>-576.83083375334547</v>
      </c>
      <c r="E134" s="9">
        <f t="shared" ca="1" si="9"/>
        <v>546.30753386998128</v>
      </c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</row>
    <row r="135" spans="1:20" ht="12.75">
      <c r="A135" s="8">
        <f t="shared" ref="A135:A198" ca="1" si="11">A134+a_inc</f>
        <v>207.39999999999955</v>
      </c>
      <c r="B135" s="8">
        <f t="shared" ca="1" si="10"/>
        <v>775</v>
      </c>
      <c r="C135" s="8">
        <f t="shared" ref="C135:C198" ca="1" si="12">C134+t_inc</f>
        <v>-799.80000000000143</v>
      </c>
      <c r="D135" s="9">
        <f t="shared" ref="D135:D198" ca="1" si="13">(A135-B135)*COS(C135)+B135*COS((A135/B135-1)*C135)</f>
        <v>259.5629786489331</v>
      </c>
      <c r="E135" s="9">
        <f t="shared" ref="E135:E198" ca="1" si="14">(A135-B135)*SIN(C135)-B135*SIN((A135/B135-1)*C135)</f>
        <v>-219.16200072104334</v>
      </c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</row>
    <row r="136" spans="1:20" ht="12.75">
      <c r="A136" s="8">
        <f t="shared" ca="1" si="11"/>
        <v>208.99999999999955</v>
      </c>
      <c r="B136" s="8">
        <f t="shared" ref="B136:B199" ca="1" si="15">B135+b_inc</f>
        <v>781</v>
      </c>
      <c r="C136" s="8">
        <f t="shared" ca="1" si="12"/>
        <v>-806.00000000000148</v>
      </c>
      <c r="D136" s="9">
        <f t="shared" ca="1" si="13"/>
        <v>847.1174790295554</v>
      </c>
      <c r="E136" s="9">
        <f t="shared" ca="1" si="14"/>
        <v>800.52927097589054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</row>
    <row r="137" spans="1:20" ht="12.75">
      <c r="A137" s="8">
        <f t="shared" ca="1" si="11"/>
        <v>210.59999999999954</v>
      </c>
      <c r="B137" s="8">
        <f t="shared" ca="1" si="15"/>
        <v>787</v>
      </c>
      <c r="C137" s="8">
        <f t="shared" ca="1" si="12"/>
        <v>-812.20000000000152</v>
      </c>
      <c r="D137" s="9">
        <f t="shared" ca="1" si="13"/>
        <v>-303.55954045101282</v>
      </c>
      <c r="E137" s="9">
        <f t="shared" ca="1" si="14"/>
        <v>1273.3866198542366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</row>
    <row r="138" spans="1:20" ht="12.75">
      <c r="A138" s="8">
        <f t="shared" ca="1" si="11"/>
        <v>212.19999999999953</v>
      </c>
      <c r="B138" s="8">
        <f t="shared" ca="1" si="15"/>
        <v>793</v>
      </c>
      <c r="C138" s="8">
        <f t="shared" ca="1" si="12"/>
        <v>-818.40000000000157</v>
      </c>
      <c r="D138" s="9">
        <f t="shared" ca="1" si="13"/>
        <v>-626.80129184495433</v>
      </c>
      <c r="E138" s="9">
        <f t="shared" ca="1" si="14"/>
        <v>106.50976150379756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</row>
    <row r="139" spans="1:20" ht="12.75">
      <c r="A139" s="8">
        <f t="shared" ca="1" si="11"/>
        <v>213.79999999999953</v>
      </c>
      <c r="B139" s="8">
        <f t="shared" ca="1" si="15"/>
        <v>799</v>
      </c>
      <c r="C139" s="8">
        <f t="shared" ca="1" si="12"/>
        <v>-824.60000000000161</v>
      </c>
      <c r="D139" s="9">
        <f t="shared" ca="1" si="13"/>
        <v>537.10640189245044</v>
      </c>
      <c r="E139" s="9">
        <f t="shared" ca="1" si="14"/>
        <v>31.056709628195335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</row>
    <row r="140" spans="1:20" ht="12.75">
      <c r="A140" s="8">
        <f t="shared" ca="1" si="11"/>
        <v>215.39999999999952</v>
      </c>
      <c r="B140" s="8">
        <f t="shared" ca="1" si="15"/>
        <v>805</v>
      </c>
      <c r="C140" s="8">
        <f t="shared" ca="1" si="12"/>
        <v>-830.80000000000166</v>
      </c>
      <c r="D140" s="9">
        <f t="shared" ca="1" si="13"/>
        <v>364.57793341858621</v>
      </c>
      <c r="E140" s="9">
        <f t="shared" ca="1" si="14"/>
        <v>1248.0267942601172</v>
      </c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</row>
    <row r="141" spans="1:20" ht="12.75">
      <c r="A141" s="8">
        <f t="shared" ca="1" si="11"/>
        <v>216.99999999999952</v>
      </c>
      <c r="B141" s="8">
        <f t="shared" ca="1" si="15"/>
        <v>811</v>
      </c>
      <c r="C141" s="8">
        <f t="shared" ca="1" si="12"/>
        <v>-837.00000000000171</v>
      </c>
      <c r="D141" s="9">
        <f t="shared" ca="1" si="13"/>
        <v>-874.27988361011137</v>
      </c>
      <c r="E141" s="9">
        <f t="shared" ca="1" si="14"/>
        <v>917.7403099617012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0" ht="12.75">
      <c r="A142" s="8">
        <f t="shared" ca="1" si="11"/>
        <v>218.59999999999951</v>
      </c>
      <c r="B142" s="8">
        <f t="shared" ca="1" si="15"/>
        <v>817</v>
      </c>
      <c r="C142" s="8">
        <f t="shared" ca="1" si="12"/>
        <v>-843.20000000000175</v>
      </c>
      <c r="D142" s="9">
        <f t="shared" ca="1" si="13"/>
        <v>-402.33451387625439</v>
      </c>
      <c r="E142" s="9">
        <f t="shared" ca="1" si="14"/>
        <v>-219.61374458665705</v>
      </c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ht="12.75">
      <c r="A143" s="8">
        <f t="shared" ca="1" si="11"/>
        <v>220.19999999999951</v>
      </c>
      <c r="B143" s="8">
        <f t="shared" ca="1" si="15"/>
        <v>823</v>
      </c>
      <c r="C143" s="8">
        <f t="shared" ca="1" si="12"/>
        <v>-849.4000000000018</v>
      </c>
      <c r="D143" s="9">
        <f t="shared" ca="1" si="13"/>
        <v>583.60241057869257</v>
      </c>
      <c r="E143" s="9">
        <f t="shared" ca="1" si="14"/>
        <v>471.93566061175875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0" ht="12.75">
      <c r="A144" s="8">
        <f t="shared" ca="1" si="11"/>
        <v>221.7999999999995</v>
      </c>
      <c r="B144" s="8">
        <f t="shared" ca="1" si="15"/>
        <v>829</v>
      </c>
      <c r="C144" s="8">
        <f t="shared" ca="1" si="12"/>
        <v>-855.60000000000184</v>
      </c>
      <c r="D144" s="9">
        <f t="shared" ca="1" si="13"/>
        <v>-336.05795387860269</v>
      </c>
      <c r="E144" s="9">
        <f t="shared" ca="1" si="14"/>
        <v>1364.7289073765846</v>
      </c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0" ht="12.75">
      <c r="A145" s="8">
        <f t="shared" ca="1" si="11"/>
        <v>223.39999999999949</v>
      </c>
      <c r="B145" s="8">
        <f t="shared" ca="1" si="15"/>
        <v>835</v>
      </c>
      <c r="C145" s="8">
        <f t="shared" ca="1" si="12"/>
        <v>-861.80000000000189</v>
      </c>
      <c r="D145" s="9">
        <f t="shared" ca="1" si="13"/>
        <v>-1141.5365281506276</v>
      </c>
      <c r="E145" s="9">
        <f t="shared" ca="1" si="14"/>
        <v>325.20712932752065</v>
      </c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0" ht="12.75">
      <c r="A146" s="8">
        <f t="shared" ca="1" si="11"/>
        <v>224.99999999999949</v>
      </c>
      <c r="B146" s="8">
        <f t="shared" ca="1" si="15"/>
        <v>841</v>
      </c>
      <c r="C146" s="8">
        <f t="shared" ca="1" si="12"/>
        <v>-868.00000000000193</v>
      </c>
      <c r="D146" s="9">
        <f t="shared" ca="1" si="13"/>
        <v>-48.532591295063355</v>
      </c>
      <c r="E146" s="9">
        <f t="shared" ca="1" si="14"/>
        <v>-285.64788095573408</v>
      </c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0" ht="12.75">
      <c r="A147" s="8">
        <f t="shared" ca="1" si="11"/>
        <v>226.59999999999948</v>
      </c>
      <c r="B147" s="8">
        <f t="shared" ca="1" si="15"/>
        <v>847</v>
      </c>
      <c r="C147" s="8">
        <f t="shared" ca="1" si="12"/>
        <v>-874.20000000000198</v>
      </c>
      <c r="D147" s="9">
        <f t="shared" ca="1" si="13"/>
        <v>301.45473408787018</v>
      </c>
      <c r="E147" s="9">
        <f t="shared" ca="1" si="14"/>
        <v>912.02744856451432</v>
      </c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0" ht="12.75">
      <c r="A148" s="8">
        <f t="shared" ca="1" si="11"/>
        <v>228.19999999999948</v>
      </c>
      <c r="B148" s="8">
        <f t="shared" ca="1" si="15"/>
        <v>853</v>
      </c>
      <c r="C148" s="8">
        <f t="shared" ca="1" si="12"/>
        <v>-880.40000000000202</v>
      </c>
      <c r="D148" s="9">
        <f t="shared" ca="1" si="13"/>
        <v>-1022.6848783464375</v>
      </c>
      <c r="E148" s="9">
        <f t="shared" ca="1" si="14"/>
        <v>1064.785550664456</v>
      </c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0" ht="12.75">
      <c r="A149" s="8">
        <f t="shared" ca="1" si="11"/>
        <v>229.79999999999947</v>
      </c>
      <c r="B149" s="8">
        <f t="shared" ca="1" si="15"/>
        <v>859</v>
      </c>
      <c r="C149" s="8">
        <f t="shared" ca="1" si="12"/>
        <v>-886.60000000000207</v>
      </c>
      <c r="D149" s="9">
        <f t="shared" ca="1" si="13"/>
        <v>-1031.3381430359411</v>
      </c>
      <c r="E149" s="9">
        <f t="shared" ca="1" si="14"/>
        <v>-278.09959288219426</v>
      </c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ht="12.75">
      <c r="A150" s="8">
        <f t="shared" ca="1" si="11"/>
        <v>231.39999999999947</v>
      </c>
      <c r="B150" s="8">
        <f t="shared" ca="1" si="15"/>
        <v>865</v>
      </c>
      <c r="C150" s="8">
        <f t="shared" ca="1" si="12"/>
        <v>-892.80000000000211</v>
      </c>
      <c r="D150" s="9">
        <f t="shared" ca="1" si="13"/>
        <v>226.85335539621985</v>
      </c>
      <c r="E150" s="9">
        <f t="shared" ca="1" si="14"/>
        <v>-72.360027705126527</v>
      </c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</row>
    <row r="151" spans="1:20" ht="12.75">
      <c r="A151" s="8">
        <f t="shared" ca="1" si="11"/>
        <v>232.99999999999946</v>
      </c>
      <c r="B151" s="8">
        <f t="shared" ca="1" si="15"/>
        <v>871</v>
      </c>
      <c r="C151" s="8">
        <f t="shared" ca="1" si="12"/>
        <v>-899.00000000000216</v>
      </c>
      <c r="D151" s="9">
        <f t="shared" ca="1" si="13"/>
        <v>-263.04613923984698</v>
      </c>
      <c r="E151" s="9">
        <f t="shared" ca="1" si="14"/>
        <v>1127.7433238882859</v>
      </c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ht="12.75">
      <c r="A152" s="8">
        <f t="shared" ca="1" si="11"/>
        <v>234.59999999999945</v>
      </c>
      <c r="B152" s="8">
        <f t="shared" ca="1" si="15"/>
        <v>877</v>
      </c>
      <c r="C152" s="8">
        <f t="shared" ca="1" si="12"/>
        <v>-905.20000000000221</v>
      </c>
      <c r="D152" s="9">
        <f t="shared" ca="1" si="13"/>
        <v>-1448.9959814757631</v>
      </c>
      <c r="E152" s="9">
        <f t="shared" ca="1" si="14"/>
        <v>420.04479278314841</v>
      </c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</row>
    <row r="153" spans="1:20" ht="12.75">
      <c r="A153" s="8">
        <f t="shared" ca="1" si="11"/>
        <v>236.19999999999945</v>
      </c>
      <c r="B153" s="8">
        <f t="shared" ca="1" si="15"/>
        <v>883</v>
      </c>
      <c r="C153" s="8">
        <f t="shared" ca="1" si="12"/>
        <v>-911.40000000000225</v>
      </c>
      <c r="D153" s="9">
        <f t="shared" ca="1" si="13"/>
        <v>-623.10391090015378</v>
      </c>
      <c r="E153" s="9">
        <f t="shared" ca="1" si="14"/>
        <v>-668.3462776064739</v>
      </c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</row>
    <row r="154" spans="1:20" ht="12.75">
      <c r="A154" s="8">
        <f t="shared" ca="1" si="11"/>
        <v>237.79999999999944</v>
      </c>
      <c r="B154" s="8">
        <f t="shared" ca="1" si="15"/>
        <v>889</v>
      </c>
      <c r="C154" s="8">
        <f t="shared" ca="1" si="12"/>
        <v>-917.6000000000023</v>
      </c>
      <c r="D154" s="9">
        <f t="shared" ca="1" si="13"/>
        <v>248.72126922898269</v>
      </c>
      <c r="E154" s="9">
        <f t="shared" ca="1" si="14"/>
        <v>298.03319681214782</v>
      </c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ht="12.75">
      <c r="A155" s="8">
        <f t="shared" ca="1" si="11"/>
        <v>239.39999999999944</v>
      </c>
      <c r="B155" s="8">
        <f t="shared" ca="1" si="15"/>
        <v>895</v>
      </c>
      <c r="C155" s="8">
        <f t="shared" ca="1" si="12"/>
        <v>-923.80000000000234</v>
      </c>
      <c r="D155" s="9">
        <f t="shared" ca="1" si="13"/>
        <v>-924.78263115304776</v>
      </c>
      <c r="E155" s="9">
        <f t="shared" ca="1" si="14"/>
        <v>962.51108998345956</v>
      </c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ht="12.75">
      <c r="A156" s="8">
        <f t="shared" ca="1" si="11"/>
        <v>240.99999999999943</v>
      </c>
      <c r="B156" s="8">
        <f t="shared" ca="1" si="15"/>
        <v>901</v>
      </c>
      <c r="C156" s="8">
        <f t="shared" ca="1" si="12"/>
        <v>-930.00000000000239</v>
      </c>
      <c r="D156" s="9">
        <f t="shared" ca="1" si="13"/>
        <v>-1455.5346697908478</v>
      </c>
      <c r="E156" s="9">
        <f t="shared" ca="1" si="14"/>
        <v>-359.7108792305707</v>
      </c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ht="12.75">
      <c r="A157" s="8">
        <f t="shared" ca="1" si="11"/>
        <v>242.59999999999943</v>
      </c>
      <c r="B157" s="8">
        <f t="shared" ca="1" si="15"/>
        <v>907</v>
      </c>
      <c r="C157" s="8">
        <f t="shared" ca="1" si="12"/>
        <v>-936.20000000000243</v>
      </c>
      <c r="D157" s="9">
        <f t="shared" ca="1" si="13"/>
        <v>-116.73592498011988</v>
      </c>
      <c r="E157" s="9">
        <f t="shared" ca="1" si="14"/>
        <v>-719.4156983120688</v>
      </c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ht="12.75">
      <c r="A158" s="8">
        <f t="shared" ca="1" si="11"/>
        <v>244.19999999999942</v>
      </c>
      <c r="B158" s="8">
        <f t="shared" ca="1" si="15"/>
        <v>913</v>
      </c>
      <c r="C158" s="8">
        <f t="shared" ca="1" si="12"/>
        <v>-942.40000000000248</v>
      </c>
      <c r="D158" s="9">
        <f t="shared" ca="1" si="13"/>
        <v>-39.914048243760249</v>
      </c>
      <c r="E158" s="9">
        <f t="shared" ca="1" si="14"/>
        <v>611.80829385137827</v>
      </c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ht="12.75">
      <c r="A159" s="8">
        <f t="shared" ca="1" si="11"/>
        <v>245.79999999999941</v>
      </c>
      <c r="B159" s="8">
        <f t="shared" ca="1" si="15"/>
        <v>919</v>
      </c>
      <c r="C159" s="8">
        <f t="shared" ca="1" si="12"/>
        <v>-948.60000000000252</v>
      </c>
      <c r="D159" s="9">
        <f t="shared" ca="1" si="13"/>
        <v>-1427.5826137825406</v>
      </c>
      <c r="E159" s="9">
        <f t="shared" ca="1" si="14"/>
        <v>404.20764642637266</v>
      </c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ht="12.75">
      <c r="A160" s="8">
        <f t="shared" ca="1" si="11"/>
        <v>247.39999999999941</v>
      </c>
      <c r="B160" s="8">
        <f t="shared" ca="1" si="15"/>
        <v>925</v>
      </c>
      <c r="C160" s="8">
        <f t="shared" ca="1" si="12"/>
        <v>-954.80000000000257</v>
      </c>
      <c r="D160" s="9">
        <f t="shared" ca="1" si="13"/>
        <v>-1039.1872671227939</v>
      </c>
      <c r="E160" s="9">
        <f t="shared" ca="1" si="14"/>
        <v>-1006.3884004593945</v>
      </c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ht="12.75">
      <c r="A161" s="8">
        <f t="shared" ca="1" si="11"/>
        <v>248.9999999999994</v>
      </c>
      <c r="B161" s="8">
        <f t="shared" ca="1" si="15"/>
        <v>931</v>
      </c>
      <c r="C161" s="8">
        <f t="shared" ca="1" si="12"/>
        <v>-961.00000000000261</v>
      </c>
      <c r="D161" s="9">
        <f t="shared" ca="1" si="13"/>
        <v>254.01731100144445</v>
      </c>
      <c r="E161" s="9">
        <f t="shared" ca="1" si="14"/>
        <v>-458.28374966700937</v>
      </c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ht="12.75">
      <c r="A162" s="8">
        <f t="shared" ca="1" si="11"/>
        <v>250.5999999999994</v>
      </c>
      <c r="B162" s="8">
        <f t="shared" ca="1" si="15"/>
        <v>937</v>
      </c>
      <c r="C162" s="8">
        <f t="shared" ca="1" si="12"/>
        <v>-967.20000000000266</v>
      </c>
      <c r="D162" s="9">
        <f t="shared" ca="1" si="13"/>
        <v>-541.52117113798352</v>
      </c>
      <c r="E162" s="9">
        <f t="shared" ca="1" si="14"/>
        <v>658.92962039147983</v>
      </c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ht="12.75">
      <c r="A163" s="8">
        <f t="shared" ca="1" si="11"/>
        <v>252.19999999999939</v>
      </c>
      <c r="B163" s="8">
        <f t="shared" ca="1" si="15"/>
        <v>943</v>
      </c>
      <c r="C163" s="8">
        <f t="shared" ca="1" si="12"/>
        <v>-973.40000000000271</v>
      </c>
      <c r="D163" s="9">
        <f t="shared" ca="1" si="13"/>
        <v>-1548.8687145207136</v>
      </c>
      <c r="E163" s="9">
        <f t="shared" ca="1" si="14"/>
        <v>-395.0618594700714</v>
      </c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</row>
    <row r="164" spans="1:20" ht="12.75">
      <c r="A164" s="8">
        <f t="shared" ca="1" si="11"/>
        <v>253.79999999999939</v>
      </c>
      <c r="B164" s="8">
        <f t="shared" ca="1" si="15"/>
        <v>949</v>
      </c>
      <c r="C164" s="8">
        <f t="shared" ca="1" si="12"/>
        <v>-979.60000000000275</v>
      </c>
      <c r="D164" s="9">
        <f t="shared" ca="1" si="13"/>
        <v>-359.34743814452361</v>
      </c>
      <c r="E164" s="9">
        <f t="shared" ca="1" si="14"/>
        <v>-1301.5321311346645</v>
      </c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ht="12.75">
      <c r="A165" s="8">
        <f t="shared" ca="1" si="11"/>
        <v>255.39999999999938</v>
      </c>
      <c r="B165" s="8">
        <f t="shared" ca="1" si="15"/>
        <v>955</v>
      </c>
      <c r="C165" s="8">
        <f t="shared" ca="1" si="12"/>
        <v>-985.8000000000028</v>
      </c>
      <c r="D165" s="9">
        <f t="shared" ca="1" si="13"/>
        <v>325.74465271994711</v>
      </c>
      <c r="E165" s="9">
        <f t="shared" ca="1" si="14"/>
        <v>-54.197588764517093</v>
      </c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ht="12.75">
      <c r="A166" s="8">
        <f t="shared" ca="1" si="11"/>
        <v>256.99999999999937</v>
      </c>
      <c r="B166" s="8">
        <f t="shared" ca="1" si="15"/>
        <v>961</v>
      </c>
      <c r="C166" s="8">
        <f t="shared" ca="1" si="12"/>
        <v>-992.00000000000284</v>
      </c>
      <c r="D166" s="9">
        <f t="shared" ca="1" si="13"/>
        <v>-1036.117549957431</v>
      </c>
      <c r="E166" s="9">
        <f t="shared" ca="1" si="14"/>
        <v>333.1731002129726</v>
      </c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ht="12.75">
      <c r="A167" s="8">
        <f t="shared" ca="1" si="11"/>
        <v>258.5999999999994</v>
      </c>
      <c r="B167" s="8">
        <f t="shared" ca="1" si="15"/>
        <v>967</v>
      </c>
      <c r="C167" s="8">
        <f t="shared" ca="1" si="12"/>
        <v>-998.20000000000289</v>
      </c>
      <c r="D167" s="9">
        <f t="shared" ca="1" si="13"/>
        <v>-1197.4405429386329</v>
      </c>
      <c r="E167" s="9">
        <f t="shared" ca="1" si="14"/>
        <v>-1169.3345157104891</v>
      </c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ht="12.75">
      <c r="A168" s="8">
        <f t="shared" ca="1" si="11"/>
        <v>260.19999999999942</v>
      </c>
      <c r="B168" s="8">
        <f t="shared" ca="1" si="15"/>
        <v>973</v>
      </c>
      <c r="C168" s="8">
        <f t="shared" ca="1" si="12"/>
        <v>-1004.4000000000029</v>
      </c>
      <c r="D168" s="9">
        <f t="shared" ca="1" si="13"/>
        <v>324.78965086724742</v>
      </c>
      <c r="E168" s="9">
        <f t="shared" ca="1" si="14"/>
        <v>-1167.0681933754913</v>
      </c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ht="12.75">
      <c r="A169" s="8">
        <f t="shared" ca="1" si="11"/>
        <v>261.79999999999944</v>
      </c>
      <c r="B169" s="8">
        <f t="shared" ca="1" si="15"/>
        <v>979</v>
      </c>
      <c r="C169" s="8">
        <f t="shared" ca="1" si="12"/>
        <v>-1010.600000000003</v>
      </c>
      <c r="D169" s="9">
        <f t="shared" ca="1" si="13"/>
        <v>81.479473911950663</v>
      </c>
      <c r="E169" s="9">
        <f t="shared" ca="1" si="14"/>
        <v>256.27767570161006</v>
      </c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ht="12.75">
      <c r="A170" s="8">
        <f t="shared" ca="1" si="11"/>
        <v>263.39999999999947</v>
      </c>
      <c r="B170" s="8">
        <f t="shared" ca="1" si="15"/>
        <v>985</v>
      </c>
      <c r="C170" s="8">
        <f t="shared" ca="1" si="12"/>
        <v>-1016.800000000003</v>
      </c>
      <c r="D170" s="9">
        <f t="shared" ca="1" si="13"/>
        <v>-1271.6262114104998</v>
      </c>
      <c r="E170" s="9">
        <f t="shared" ca="1" si="14"/>
        <v>-307.63049376825455</v>
      </c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2.75">
      <c r="A171" s="8">
        <f t="shared" ca="1" si="11"/>
        <v>264.99999999999949</v>
      </c>
      <c r="B171" s="8">
        <f t="shared" ca="1" si="15"/>
        <v>991</v>
      </c>
      <c r="C171" s="8">
        <f t="shared" ca="1" si="12"/>
        <v>-1023.0000000000031</v>
      </c>
      <c r="D171" s="9">
        <f t="shared" ca="1" si="13"/>
        <v>-461.17429564276699</v>
      </c>
      <c r="E171" s="9">
        <f t="shared" ca="1" si="14"/>
        <v>-1641.5517892479588</v>
      </c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2.75">
      <c r="A172" s="8">
        <f t="shared" ca="1" si="11"/>
        <v>266.59999999999951</v>
      </c>
      <c r="B172" s="8">
        <f t="shared" ca="1" si="15"/>
        <v>997</v>
      </c>
      <c r="C172" s="8">
        <f t="shared" ca="1" si="12"/>
        <v>-1029.200000000003</v>
      </c>
      <c r="D172" s="9">
        <f t="shared" ca="1" si="13"/>
        <v>761.39335731644815</v>
      </c>
      <c r="E172" s="9">
        <f t="shared" ca="1" si="14"/>
        <v>-698.75551257188317</v>
      </c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ht="12.75">
      <c r="A173" s="8">
        <f t="shared" ca="1" si="11"/>
        <v>268.19999999999953</v>
      </c>
      <c r="B173" s="8">
        <f t="shared" ca="1" si="15"/>
        <v>1003</v>
      </c>
      <c r="C173" s="8">
        <f t="shared" ca="1" si="12"/>
        <v>-1035.400000000003</v>
      </c>
      <c r="D173" s="9">
        <f t="shared" ca="1" si="13"/>
        <v>-336.5149134542803</v>
      </c>
      <c r="E173" s="9">
        <f t="shared" ca="1" si="14"/>
        <v>277.63928760393571</v>
      </c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ht="12.75">
      <c r="A174" s="8">
        <f t="shared" ca="1" si="11"/>
        <v>269.79999999999956</v>
      </c>
      <c r="B174" s="8">
        <f t="shared" ca="1" si="15"/>
        <v>1009</v>
      </c>
      <c r="C174" s="8">
        <f t="shared" ca="1" si="12"/>
        <v>-1041.6000000000031</v>
      </c>
      <c r="D174" s="9">
        <f t="shared" ca="1" si="13"/>
        <v>-1075.7410056747678</v>
      </c>
      <c r="E174" s="9">
        <f t="shared" ca="1" si="14"/>
        <v>-1050.7831960055746</v>
      </c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2.75">
      <c r="A175" s="8">
        <f t="shared" ca="1" si="11"/>
        <v>271.39999999999958</v>
      </c>
      <c r="B175" s="8">
        <f t="shared" ca="1" si="15"/>
        <v>1015</v>
      </c>
      <c r="C175" s="8">
        <f t="shared" ca="1" si="12"/>
        <v>-1047.8000000000031</v>
      </c>
      <c r="D175" s="9">
        <f t="shared" ca="1" si="13"/>
        <v>418.90564877054618</v>
      </c>
      <c r="E175" s="9">
        <f t="shared" ca="1" si="14"/>
        <v>-1636.9680858303182</v>
      </c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ht="12.75">
      <c r="A176" s="8">
        <f t="shared" ca="1" si="11"/>
        <v>272.9999999999996</v>
      </c>
      <c r="B176" s="8">
        <f t="shared" ca="1" si="15"/>
        <v>1021</v>
      </c>
      <c r="C176" s="8">
        <f t="shared" ca="1" si="12"/>
        <v>-1054.0000000000032</v>
      </c>
      <c r="D176" s="9">
        <f t="shared" ca="1" si="13"/>
        <v>812.63672591511647</v>
      </c>
      <c r="E176" s="9">
        <f t="shared" ca="1" si="14"/>
        <v>-125.6406281692764</v>
      </c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ht="12.75">
      <c r="A177" s="8">
        <f t="shared" ca="1" si="11"/>
        <v>274.59999999999962</v>
      </c>
      <c r="B177" s="8">
        <f t="shared" ca="1" si="15"/>
        <v>1027</v>
      </c>
      <c r="C177" s="8">
        <f t="shared" ca="1" si="12"/>
        <v>-1060.2000000000032</v>
      </c>
      <c r="D177" s="9">
        <f t="shared" ca="1" si="13"/>
        <v>-685.97571578282088</v>
      </c>
      <c r="E177" s="9">
        <f t="shared" ca="1" si="14"/>
        <v>-49.796892492474626</v>
      </c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ht="12.75">
      <c r="A178" s="8">
        <f t="shared" ca="1" si="11"/>
        <v>276.19999999999965</v>
      </c>
      <c r="B178" s="8">
        <f t="shared" ca="1" si="15"/>
        <v>1033</v>
      </c>
      <c r="C178" s="8">
        <f t="shared" ca="1" si="12"/>
        <v>-1066.4000000000033</v>
      </c>
      <c r="D178" s="9">
        <f t="shared" ca="1" si="13"/>
        <v>-440.86579966889218</v>
      </c>
      <c r="E178" s="9">
        <f t="shared" ca="1" si="14"/>
        <v>-1607.6811005216855</v>
      </c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ht="12.75">
      <c r="A179" s="8">
        <f t="shared" ca="1" si="11"/>
        <v>277.79999999999967</v>
      </c>
      <c r="B179" s="8">
        <f t="shared" ca="1" si="15"/>
        <v>1039</v>
      </c>
      <c r="C179" s="8">
        <f t="shared" ca="1" si="12"/>
        <v>-1072.6000000000033</v>
      </c>
      <c r="D179" s="9">
        <f t="shared" ca="1" si="13"/>
        <v>1140.6859513106124</v>
      </c>
      <c r="E179" s="9">
        <f t="shared" ca="1" si="14"/>
        <v>-1158.6779721900552</v>
      </c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ht="12.75">
      <c r="A180" s="8">
        <f t="shared" ca="1" si="11"/>
        <v>279.39999999999969</v>
      </c>
      <c r="B180" s="8">
        <f t="shared" ca="1" si="15"/>
        <v>1045</v>
      </c>
      <c r="C180" s="8">
        <f t="shared" ca="1" si="12"/>
        <v>-1078.8000000000034</v>
      </c>
      <c r="D180" s="9">
        <f t="shared" ca="1" si="13"/>
        <v>514.16788611087782</v>
      </c>
      <c r="E180" s="9">
        <f t="shared" ca="1" si="14"/>
        <v>289.37507766774979</v>
      </c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ht="12.75">
      <c r="A181" s="8">
        <f t="shared" ca="1" si="11"/>
        <v>280.99999999999972</v>
      </c>
      <c r="B181" s="8">
        <f t="shared" ca="1" si="15"/>
        <v>1051</v>
      </c>
      <c r="C181" s="8">
        <f t="shared" ca="1" si="12"/>
        <v>-1085.0000000000034</v>
      </c>
      <c r="D181" s="9">
        <f t="shared" ca="1" si="13"/>
        <v>-732.89559613971824</v>
      </c>
      <c r="E181" s="9">
        <f t="shared" ca="1" si="14"/>
        <v>-612.02161540994712</v>
      </c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ht="12.75">
      <c r="A182" s="8">
        <f t="shared" ca="1" si="11"/>
        <v>282.59999999999974</v>
      </c>
      <c r="B182" s="8">
        <f t="shared" ca="1" si="15"/>
        <v>1057</v>
      </c>
      <c r="C182" s="8">
        <f t="shared" ca="1" si="12"/>
        <v>-1091.2000000000035</v>
      </c>
      <c r="D182" s="9">
        <f t="shared" ca="1" si="13"/>
        <v>457.08473788182096</v>
      </c>
      <c r="E182" s="9">
        <f t="shared" ca="1" si="14"/>
        <v>-1732.0146150242108</v>
      </c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ht="12.75">
      <c r="A183" s="8">
        <f t="shared" ca="1" si="11"/>
        <v>284.19999999999976</v>
      </c>
      <c r="B183" s="8">
        <f t="shared" ca="1" si="15"/>
        <v>1063</v>
      </c>
      <c r="C183" s="8">
        <f t="shared" ca="1" si="12"/>
        <v>-1097.4000000000035</v>
      </c>
      <c r="D183" s="9">
        <f t="shared" ca="1" si="13"/>
        <v>1462.4238199400706</v>
      </c>
      <c r="E183" s="9">
        <f t="shared" ca="1" si="14"/>
        <v>-390.97722385942836</v>
      </c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ht="12.75">
      <c r="A184" s="8">
        <f t="shared" ca="1" si="11"/>
        <v>285.79999999999978</v>
      </c>
      <c r="B184" s="8">
        <f t="shared" ca="1" si="15"/>
        <v>1069</v>
      </c>
      <c r="C184" s="8">
        <f t="shared" ca="1" si="12"/>
        <v>-1103.6000000000035</v>
      </c>
      <c r="D184" s="9">
        <f t="shared" ca="1" si="13"/>
        <v>59.630472629494705</v>
      </c>
      <c r="E184" s="9">
        <f t="shared" ca="1" si="14"/>
        <v>366.2067186480806</v>
      </c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ht="12.75">
      <c r="A185" s="8">
        <f t="shared" ca="1" si="11"/>
        <v>287.39999999999981</v>
      </c>
      <c r="B185" s="8">
        <f t="shared" ca="1" si="15"/>
        <v>1075</v>
      </c>
      <c r="C185" s="8">
        <f t="shared" ca="1" si="12"/>
        <v>-1109.8000000000036</v>
      </c>
      <c r="D185" s="9">
        <f t="shared" ca="1" si="13"/>
        <v>-362.82111307564878</v>
      </c>
      <c r="E185" s="9">
        <f t="shared" ca="1" si="14"/>
        <v>-1160.4010690509244</v>
      </c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ht="12.75">
      <c r="A186" s="8">
        <f t="shared" ca="1" si="11"/>
        <v>288.99999999999983</v>
      </c>
      <c r="B186" s="8">
        <f t="shared" ca="1" si="15"/>
        <v>1081</v>
      </c>
      <c r="C186" s="8">
        <f t="shared" ca="1" si="12"/>
        <v>-1116.0000000000036</v>
      </c>
      <c r="D186" s="9">
        <f t="shared" ca="1" si="13"/>
        <v>1318.209009837346</v>
      </c>
      <c r="E186" s="9">
        <f t="shared" ca="1" si="14"/>
        <v>-1327.7267644157109</v>
      </c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ht="12.75">
      <c r="A187" s="8">
        <f t="shared" ca="1" si="11"/>
        <v>290.59999999999985</v>
      </c>
      <c r="B187" s="8">
        <f t="shared" ca="1" si="15"/>
        <v>1087</v>
      </c>
      <c r="C187" s="8">
        <f t="shared" ca="1" si="12"/>
        <v>-1122.2000000000037</v>
      </c>
      <c r="D187" s="9">
        <f t="shared" ca="1" si="13"/>
        <v>1302.4377445938162</v>
      </c>
      <c r="E187" s="9">
        <f t="shared" ca="1" si="14"/>
        <v>373.77472140417029</v>
      </c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ht="12.75">
      <c r="A188" s="8">
        <f t="shared" ca="1" si="11"/>
        <v>292.19999999999987</v>
      </c>
      <c r="B188" s="8">
        <f t="shared" ca="1" si="15"/>
        <v>1093</v>
      </c>
      <c r="C188" s="8">
        <f t="shared" ca="1" si="12"/>
        <v>-1128.4000000000037</v>
      </c>
      <c r="D188" s="9">
        <f t="shared" ca="1" si="13"/>
        <v>-285.61190113625719</v>
      </c>
      <c r="E188" s="9">
        <f t="shared" ca="1" si="14"/>
        <v>90.549831327622542</v>
      </c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ht="12.75">
      <c r="A189" s="8">
        <f t="shared" ca="1" si="11"/>
        <v>293.7999999999999</v>
      </c>
      <c r="B189" s="8">
        <f t="shared" ca="1" si="15"/>
        <v>1099</v>
      </c>
      <c r="C189" s="8">
        <f t="shared" ca="1" si="12"/>
        <v>-1134.6000000000038</v>
      </c>
      <c r="D189" s="9">
        <f t="shared" ca="1" si="13"/>
        <v>354.47736522523707</v>
      </c>
      <c r="E189" s="9">
        <f t="shared" ca="1" si="14"/>
        <v>-1414.5378274899563</v>
      </c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ht="12.75">
      <c r="A190" s="8">
        <f t="shared" ca="1" si="11"/>
        <v>295.39999999999992</v>
      </c>
      <c r="B190" s="8">
        <f t="shared" ca="1" si="15"/>
        <v>1105</v>
      </c>
      <c r="C190" s="8">
        <f t="shared" ca="1" si="12"/>
        <v>-1140.8000000000038</v>
      </c>
      <c r="D190" s="9">
        <f t="shared" ca="1" si="13"/>
        <v>1834.924382121163</v>
      </c>
      <c r="E190" s="9">
        <f t="shared" ca="1" si="14"/>
        <v>-499.17569454744273</v>
      </c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ht="12.75">
      <c r="A191" s="8">
        <f t="shared" ca="1" si="11"/>
        <v>296.99999999999994</v>
      </c>
      <c r="B191" s="8">
        <f t="shared" ca="1" si="15"/>
        <v>1111</v>
      </c>
      <c r="C191" s="8">
        <f t="shared" ca="1" si="12"/>
        <v>-1147.0000000000039</v>
      </c>
      <c r="D191" s="9">
        <f t="shared" ca="1" si="13"/>
        <v>773.23988337420712</v>
      </c>
      <c r="E191" s="9">
        <f t="shared" ca="1" si="14"/>
        <v>855.96184113533457</v>
      </c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ht="12.75">
      <c r="A192" s="8">
        <f t="shared" ca="1" si="11"/>
        <v>298.59999999999997</v>
      </c>
      <c r="B192" s="8">
        <f t="shared" ca="1" si="15"/>
        <v>1117</v>
      </c>
      <c r="C192" s="8">
        <f t="shared" ca="1" si="12"/>
        <v>-1153.2000000000039</v>
      </c>
      <c r="D192" s="9">
        <f t="shared" ca="1" si="13"/>
        <v>-305.92206609985203</v>
      </c>
      <c r="E192" s="9">
        <f t="shared" ca="1" si="14"/>
        <v>-374.99984413817674</v>
      </c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ht="12.75">
      <c r="A193" s="8">
        <f t="shared" ca="1" si="11"/>
        <v>300.2</v>
      </c>
      <c r="B193" s="8">
        <f t="shared" ca="1" si="15"/>
        <v>1123</v>
      </c>
      <c r="C193" s="8">
        <f t="shared" ca="1" si="12"/>
        <v>-1159.400000000004</v>
      </c>
      <c r="D193" s="9">
        <f t="shared" ca="1" si="13"/>
        <v>1178.501653656871</v>
      </c>
      <c r="E193" s="9">
        <f t="shared" ca="1" si="14"/>
        <v>-1186.7875277032083</v>
      </c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ht="12.75">
      <c r="A194" s="8">
        <f t="shared" ca="1" si="11"/>
        <v>301.8</v>
      </c>
      <c r="B194" s="8">
        <f t="shared" ca="1" si="15"/>
        <v>1129</v>
      </c>
      <c r="C194" s="8">
        <f t="shared" ca="1" si="12"/>
        <v>-1165.600000000004</v>
      </c>
      <c r="D194" s="9">
        <f t="shared" ca="1" si="13"/>
        <v>1817.6479747515871</v>
      </c>
      <c r="E194" s="9">
        <f t="shared" ca="1" si="14"/>
        <v>481.13674467483764</v>
      </c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ht="12.75">
      <c r="A195" s="8">
        <f t="shared" ca="1" si="11"/>
        <v>303.40000000000003</v>
      </c>
      <c r="B195" s="8">
        <f t="shared" ca="1" si="15"/>
        <v>1135</v>
      </c>
      <c r="C195" s="8">
        <f t="shared" ca="1" si="12"/>
        <v>-1171.800000000004</v>
      </c>
      <c r="D195" s="9">
        <f t="shared" ca="1" si="13"/>
        <v>133.21099283891635</v>
      </c>
      <c r="E195" s="9">
        <f t="shared" ca="1" si="14"/>
        <v>906.45013473008157</v>
      </c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ht="12.75">
      <c r="A196" s="8">
        <f t="shared" ca="1" si="11"/>
        <v>305.00000000000006</v>
      </c>
      <c r="B196" s="8">
        <f t="shared" ca="1" si="15"/>
        <v>1141</v>
      </c>
      <c r="C196" s="8">
        <f t="shared" ca="1" si="12"/>
        <v>-1178.0000000000041</v>
      </c>
      <c r="D196" s="9">
        <f t="shared" ca="1" si="13"/>
        <v>60.693287671477833</v>
      </c>
      <c r="E196" s="9">
        <f t="shared" ca="1" si="14"/>
        <v>-759.59834120071332</v>
      </c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ht="12.75">
      <c r="A197" s="8">
        <f t="shared" ca="1" si="11"/>
        <v>306.60000000000008</v>
      </c>
      <c r="B197" s="8">
        <f t="shared" ca="1" si="15"/>
        <v>1147</v>
      </c>
      <c r="C197" s="8">
        <f t="shared" ca="1" si="12"/>
        <v>-1184.2000000000041</v>
      </c>
      <c r="D197" s="9">
        <f t="shared" ca="1" si="13"/>
        <v>1788.284293754406</v>
      </c>
      <c r="E197" s="9">
        <f t="shared" ca="1" si="14"/>
        <v>-474.54762484971332</v>
      </c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ht="12.75">
      <c r="A198" s="8">
        <f t="shared" ca="1" si="11"/>
        <v>308.2000000000001</v>
      </c>
      <c r="B198" s="8">
        <f t="shared" ca="1" si="15"/>
        <v>1153</v>
      </c>
      <c r="C198" s="8">
        <f t="shared" ca="1" si="12"/>
        <v>-1190.4000000000042</v>
      </c>
      <c r="D198" s="9">
        <f t="shared" ca="1" si="13"/>
        <v>1276.1828222222148</v>
      </c>
      <c r="E198" s="9">
        <f t="shared" ca="1" si="14"/>
        <v>1277.1500324383471</v>
      </c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ht="12.75">
      <c r="A199" s="8">
        <f t="shared" ref="A199:A205" ca="1" si="16">A198+a_inc</f>
        <v>309.80000000000013</v>
      </c>
      <c r="B199" s="8">
        <f t="shared" ca="1" si="15"/>
        <v>1159</v>
      </c>
      <c r="C199" s="8">
        <f t="shared" ref="C199:C205" ca="1" si="17">C198+t_inc</f>
        <v>-1196.6000000000042</v>
      </c>
      <c r="D199" s="9">
        <f t="shared" ref="D199:D205" ca="1" si="18">(A199-B199)*COS(C199)+B199*COS((A199/B199-1)*C199)</f>
        <v>-325.69233038214861</v>
      </c>
      <c r="E199" s="9">
        <f t="shared" ref="E199:E205" ca="1" si="19">(A199-B199)*SIN(C199)-B199*SIN((A199/B199-1)*C199)</f>
        <v>569.97451548289837</v>
      </c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ht="12.75">
      <c r="A200" s="8">
        <f t="shared" ca="1" si="16"/>
        <v>311.40000000000015</v>
      </c>
      <c r="B200" s="8">
        <f t="shared" ref="B200:B205" ca="1" si="20">B199+b_inc</f>
        <v>1165</v>
      </c>
      <c r="C200" s="8">
        <f t="shared" ca="1" si="17"/>
        <v>-1202.8000000000043</v>
      </c>
      <c r="D200" s="9">
        <f t="shared" ca="1" si="18"/>
        <v>683.41675928563916</v>
      </c>
      <c r="E200" s="9">
        <f t="shared" ca="1" si="19"/>
        <v>-805.49316892792353</v>
      </c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ht="12.75">
      <c r="A201" s="8">
        <f t="shared" ca="1" si="16"/>
        <v>313.00000000000017</v>
      </c>
      <c r="B201" s="8">
        <f t="shared" ca="1" si="20"/>
        <v>1171</v>
      </c>
      <c r="C201" s="8">
        <f t="shared" ca="1" si="17"/>
        <v>-1209.0000000000043</v>
      </c>
      <c r="D201" s="9">
        <f t="shared" ca="1" si="18"/>
        <v>1914.1287896455301</v>
      </c>
      <c r="E201" s="9">
        <f t="shared" ca="1" si="19"/>
        <v>522.11297072462628</v>
      </c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ht="12.75">
      <c r="A202" s="8">
        <f t="shared" ca="1" si="16"/>
        <v>314.60000000000019</v>
      </c>
      <c r="B202" s="8">
        <f t="shared" ca="1" si="20"/>
        <v>1177</v>
      </c>
      <c r="C202" s="8">
        <f t="shared" ca="1" si="17"/>
        <v>-1215.2000000000044</v>
      </c>
      <c r="D202" s="9">
        <f t="shared" ca="1" si="18"/>
        <v>420.08156446300495</v>
      </c>
      <c r="E202" s="9">
        <f t="shared" ca="1" si="19"/>
        <v>1624.1811996803408</v>
      </c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ht="12.75">
      <c r="A203" s="8">
        <f t="shared" ca="1" si="16"/>
        <v>316.20000000000022</v>
      </c>
      <c r="B203" s="8">
        <f t="shared" ca="1" si="20"/>
        <v>1183</v>
      </c>
      <c r="C203" s="8">
        <f t="shared" ca="1" si="17"/>
        <v>-1221.4000000000044</v>
      </c>
      <c r="D203" s="9">
        <f t="shared" ca="1" si="18"/>
        <v>-407.03650224201181</v>
      </c>
      <c r="E203" s="9">
        <f t="shared" ca="1" si="19"/>
        <v>64.823304116454665</v>
      </c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ht="12.75">
      <c r="A204" s="8">
        <f t="shared" ca="1" si="16"/>
        <v>317.80000000000024</v>
      </c>
      <c r="B204" s="8">
        <f t="shared" ca="1" si="20"/>
        <v>1189</v>
      </c>
      <c r="C204" s="8">
        <f t="shared" ca="1" si="17"/>
        <v>-1227.6000000000045</v>
      </c>
      <c r="D204" s="9">
        <f t="shared" ca="1" si="18"/>
        <v>1284.8513451398726</v>
      </c>
      <c r="E204" s="9">
        <f t="shared" ca="1" si="19"/>
        <v>-390.40100056892129</v>
      </c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  <row r="205" spans="1:20" ht="12.75">
      <c r="A205" s="8">
        <f t="shared" ca="1" si="16"/>
        <v>319.40000000000026</v>
      </c>
      <c r="B205" s="8">
        <f t="shared" ca="1" si="20"/>
        <v>1195</v>
      </c>
      <c r="C205" s="8">
        <f t="shared" ca="1" si="17"/>
        <v>-1233.8000000000045</v>
      </c>
      <c r="D205" s="9">
        <f t="shared" ca="1" si="18"/>
        <v>1455.6161397039136</v>
      </c>
      <c r="E205" s="9">
        <f t="shared" ca="1" si="19"/>
        <v>1469.2783842378699</v>
      </c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</row>
  </sheetData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9</vt:i4>
      </vt:variant>
    </vt:vector>
  </HeadingPairs>
  <TitlesOfParts>
    <vt:vector size="10" baseType="lpstr">
      <vt:lpstr>Arkusz1</vt:lpstr>
      <vt:lpstr>a</vt:lpstr>
      <vt:lpstr>a_inc</vt:lpstr>
      <vt:lpstr>b</vt:lpstr>
      <vt:lpstr>b_inc</vt:lpstr>
      <vt:lpstr>Increments</vt:lpstr>
      <vt:lpstr>t</vt:lpstr>
      <vt:lpstr>t_inc</vt:lpstr>
      <vt:lpstr>x</vt:lpstr>
      <vt:lpstr>y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hypocycloid chart.xlsx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2006-10-06T20:09:00Z</dcterms:created>
  <dcterms:modified xsi:type="dcterms:W3CDTF">2007-10-30T12:09:17Z</dcterms:modified>
  <cp:category>http://www.j-walk.com/ss</cp:category>
</cp:coreProperties>
</file>