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6729"/>
  <workbookPr showInkAnnotation="0" codeName="Ten_skoroszyt" defaultThemeVersion="123820"/>
  <mc:AlternateContent xmlns:mc="http://schemas.openxmlformats.org/markup-compatibility/2006">
    <mc:Choice Requires="x15">
      <x15ac:absPath xmlns:x15ac="http://schemas.microsoft.com/office/spreadsheetml/2010/11/ac" url="Z:\excel\rozdzial19\"/>
    </mc:Choice>
  </mc:AlternateContent>
  <bookViews>
    <workbookView xWindow="-45" yWindow="-45" windowWidth="15480" windowHeight="11640" activeTab="1"/>
  </bookViews>
  <sheets>
    <sheet name="Arkusz1" sheetId="4" r:id="rId1"/>
    <sheet name="Arkusz2" sheetId="6" r:id="rId2"/>
  </sheets>
  <definedNames>
    <definedName name="a">Arkusz2!$A$6:$A$382</definedName>
    <definedName name="a_inc">Arkusz2!$E$1</definedName>
    <definedName name="b">Arkusz2!$B$6:$B$382</definedName>
    <definedName name="b_inc">Arkusz2!$E$2</definedName>
    <definedName name="Increments">Arkusz2!$O$2:$Q$2</definedName>
    <definedName name="t">Arkusz2!$C$6:$C$382</definedName>
    <definedName name="t_inc">Arkusz2!$E$3</definedName>
    <definedName name="x">Arkusz2!$D$6:$D$382</definedName>
    <definedName name="y">Arkusz2!$E$6:$E$382</definedName>
  </definedNames>
  <calcPr calcId="162913"/>
  <webPublishing codePage="1252"/>
</workbook>
</file>

<file path=xl/calcChain.xml><?xml version="1.0" encoding="utf-8"?>
<calcChain xmlns="http://schemas.openxmlformats.org/spreadsheetml/2006/main">
  <c r="E1" i="6" l="1"/>
  <c r="A7" i="6" s="1"/>
  <c r="E2" i="6"/>
  <c r="E3" i="6"/>
  <c r="C7" i="6" s="1"/>
  <c r="C8" i="6" s="1"/>
  <c r="C9" i="6" s="1"/>
  <c r="C10" i="6" s="1"/>
  <c r="C11" i="6" s="1"/>
  <c r="C12" i="6" s="1"/>
  <c r="C13" i="6" s="1"/>
  <c r="C14" i="6" s="1"/>
  <c r="C15" i="6" s="1"/>
  <c r="C16" i="6" s="1"/>
  <c r="C17" i="6" s="1"/>
  <c r="C18" i="6" s="1"/>
  <c r="C19" i="6" s="1"/>
  <c r="C20" i="6" s="1"/>
  <c r="C21" i="6" s="1"/>
  <c r="C22" i="6" s="1"/>
  <c r="C23" i="6" s="1"/>
  <c r="C24" i="6" s="1"/>
  <c r="C25" i="6" s="1"/>
  <c r="C26" i="6" s="1"/>
  <c r="C27" i="6" s="1"/>
  <c r="C28" i="6" s="1"/>
  <c r="C29" i="6" s="1"/>
  <c r="C30" i="6" s="1"/>
  <c r="C31" i="6" s="1"/>
  <c r="C32" i="6" s="1"/>
  <c r="C33" i="6" s="1"/>
  <c r="C34" i="6" s="1"/>
  <c r="C35" i="6" s="1"/>
  <c r="C36" i="6" s="1"/>
  <c r="C37" i="6" s="1"/>
  <c r="C38" i="6" s="1"/>
  <c r="C39" i="6" s="1"/>
  <c r="C40" i="6" s="1"/>
  <c r="C41" i="6" s="1"/>
  <c r="C42" i="6" s="1"/>
  <c r="C43" i="6" s="1"/>
  <c r="C44" i="6" s="1"/>
  <c r="C45" i="6" s="1"/>
  <c r="C46" i="6" s="1"/>
  <c r="C47" i="6" s="1"/>
  <c r="C48" i="6" s="1"/>
  <c r="C49" i="6" s="1"/>
  <c r="C50" i="6" s="1"/>
  <c r="C51" i="6" s="1"/>
  <c r="C52" i="6" s="1"/>
  <c r="C53" i="6" s="1"/>
  <c r="C54" i="6" s="1"/>
  <c r="C55" i="6" s="1"/>
  <c r="C56" i="6" s="1"/>
  <c r="C57" i="6" s="1"/>
  <c r="C58" i="6" s="1"/>
  <c r="C59" i="6" s="1"/>
  <c r="C60" i="6" s="1"/>
  <c r="C61" i="6" s="1"/>
  <c r="C62" i="6" s="1"/>
  <c r="C63" i="6" s="1"/>
  <c r="C64" i="6" s="1"/>
  <c r="C65" i="6" s="1"/>
  <c r="C66" i="6" s="1"/>
  <c r="C67" i="6" s="1"/>
  <c r="C68" i="6" s="1"/>
  <c r="C69" i="6" s="1"/>
  <c r="C70" i="6" s="1"/>
  <c r="C71" i="6" s="1"/>
  <c r="C72" i="6" s="1"/>
  <c r="C73" i="6" s="1"/>
  <c r="C74" i="6" s="1"/>
  <c r="C75" i="6" s="1"/>
  <c r="C76" i="6" s="1"/>
  <c r="C77" i="6" s="1"/>
  <c r="C78" i="6" s="1"/>
  <c r="C79" i="6" s="1"/>
  <c r="C80" i="6" s="1"/>
  <c r="C81" i="6" s="1"/>
  <c r="C82" i="6" s="1"/>
  <c r="C83" i="6" s="1"/>
  <c r="C84" i="6" s="1"/>
  <c r="C85" i="6" s="1"/>
  <c r="C86" i="6" s="1"/>
  <c r="C87" i="6" s="1"/>
  <c r="C88" i="6" s="1"/>
  <c r="C89" i="6" s="1"/>
  <c r="C90" i="6" s="1"/>
  <c r="C91" i="6" s="1"/>
  <c r="C92" i="6" s="1"/>
  <c r="C93" i="6" s="1"/>
  <c r="C94" i="6" s="1"/>
  <c r="C95" i="6" s="1"/>
  <c r="C96" i="6" s="1"/>
  <c r="C97" i="6" s="1"/>
  <c r="C98" i="6" s="1"/>
  <c r="C99" i="6" s="1"/>
  <c r="C100" i="6" s="1"/>
  <c r="C101" i="6" s="1"/>
  <c r="C102" i="6" s="1"/>
  <c r="C103" i="6" s="1"/>
  <c r="C104" i="6" s="1"/>
  <c r="C105" i="6" s="1"/>
  <c r="C106" i="6" s="1"/>
  <c r="C107" i="6" s="1"/>
  <c r="C108" i="6" s="1"/>
  <c r="C109" i="6" s="1"/>
  <c r="C110" i="6" s="1"/>
  <c r="C111" i="6" s="1"/>
  <c r="C112" i="6" s="1"/>
  <c r="C113" i="6" s="1"/>
  <c r="C114" i="6" s="1"/>
  <c r="C115" i="6" s="1"/>
  <c r="C116" i="6" s="1"/>
  <c r="C117" i="6" s="1"/>
  <c r="C118" i="6" s="1"/>
  <c r="C119" i="6" s="1"/>
  <c r="C120" i="6" s="1"/>
  <c r="C121" i="6" s="1"/>
  <c r="C122" i="6" s="1"/>
  <c r="C123" i="6" s="1"/>
  <c r="C124" i="6" s="1"/>
  <c r="C125" i="6" s="1"/>
  <c r="C126" i="6" s="1"/>
  <c r="C127" i="6" s="1"/>
  <c r="C128" i="6" s="1"/>
  <c r="C129" i="6" s="1"/>
  <c r="C130" i="6" s="1"/>
  <c r="C131" i="6" s="1"/>
  <c r="C132" i="6" s="1"/>
  <c r="C133" i="6" s="1"/>
  <c r="C134" i="6" s="1"/>
  <c r="C135" i="6" s="1"/>
  <c r="C136" i="6" s="1"/>
  <c r="C137" i="6" s="1"/>
  <c r="C138" i="6" s="1"/>
  <c r="C139" i="6" s="1"/>
  <c r="C140" i="6" s="1"/>
  <c r="C141" i="6" s="1"/>
  <c r="C142" i="6" s="1"/>
  <c r="C143" i="6" s="1"/>
  <c r="C144" i="6" s="1"/>
  <c r="C145" i="6" s="1"/>
  <c r="C146" i="6" s="1"/>
  <c r="C147" i="6" s="1"/>
  <c r="C148" i="6" s="1"/>
  <c r="C149" i="6" s="1"/>
  <c r="C150" i="6" s="1"/>
  <c r="C151" i="6" s="1"/>
  <c r="C152" i="6" s="1"/>
  <c r="C153" i="6" s="1"/>
  <c r="C154" i="6" s="1"/>
  <c r="C155" i="6" s="1"/>
  <c r="C156" i="6" s="1"/>
  <c r="C157" i="6" s="1"/>
  <c r="C158" i="6" s="1"/>
  <c r="C159" i="6" s="1"/>
  <c r="C160" i="6" s="1"/>
  <c r="C161" i="6" s="1"/>
  <c r="C162" i="6" s="1"/>
  <c r="C163" i="6" s="1"/>
  <c r="C164" i="6" s="1"/>
  <c r="C165" i="6" s="1"/>
  <c r="C166" i="6" s="1"/>
  <c r="C167" i="6" s="1"/>
  <c r="C168" i="6" s="1"/>
  <c r="C169" i="6" s="1"/>
  <c r="C170" i="6" s="1"/>
  <c r="C171" i="6" s="1"/>
  <c r="C172" i="6" s="1"/>
  <c r="C173" i="6" s="1"/>
  <c r="C174" i="6" s="1"/>
  <c r="C175" i="6" s="1"/>
  <c r="C176" i="6" s="1"/>
  <c r="C177" i="6" s="1"/>
  <c r="C178" i="6" s="1"/>
  <c r="C179" i="6" s="1"/>
  <c r="C180" i="6" s="1"/>
  <c r="C181" i="6" s="1"/>
  <c r="C182" i="6" s="1"/>
  <c r="C183" i="6" s="1"/>
  <c r="C184" i="6" s="1"/>
  <c r="C185" i="6" s="1"/>
  <c r="C186" i="6" s="1"/>
  <c r="C187" i="6" s="1"/>
  <c r="C188" i="6" s="1"/>
  <c r="C189" i="6" s="1"/>
  <c r="C190" i="6" s="1"/>
  <c r="C191" i="6" s="1"/>
  <c r="C192" i="6" s="1"/>
  <c r="C193" i="6" s="1"/>
  <c r="C194" i="6" s="1"/>
  <c r="C195" i="6" s="1"/>
  <c r="C196" i="6" s="1"/>
  <c r="C197" i="6" s="1"/>
  <c r="C198" i="6" s="1"/>
  <c r="C199" i="6" s="1"/>
  <c r="C200" i="6" s="1"/>
  <c r="C201" i="6" s="1"/>
  <c r="C202" i="6" s="1"/>
  <c r="C203" i="6" s="1"/>
  <c r="C204" i="6" s="1"/>
  <c r="C205" i="6" s="1"/>
  <c r="B7" i="6"/>
  <c r="B8" i="6" s="1"/>
  <c r="B9" i="6" s="1"/>
  <c r="B10" i="6" s="1"/>
  <c r="B11" i="6" s="1"/>
  <c r="B12" i="6" s="1"/>
  <c r="B13" i="6" s="1"/>
  <c r="B14" i="6" s="1"/>
  <c r="B15" i="6" s="1"/>
  <c r="B16" i="6" s="1"/>
  <c r="B17" i="6" s="1"/>
  <c r="B18" i="6" s="1"/>
  <c r="B19" i="6" s="1"/>
  <c r="B20" i="6" s="1"/>
  <c r="B21" i="6" s="1"/>
  <c r="B22" i="6" s="1"/>
  <c r="B23" i="6" s="1"/>
  <c r="B24" i="6" s="1"/>
  <c r="B25" i="6" s="1"/>
  <c r="B26" i="6" s="1"/>
  <c r="B27" i="6" s="1"/>
  <c r="B28" i="6" s="1"/>
  <c r="B29" i="6" s="1"/>
  <c r="B30" i="6" s="1"/>
  <c r="B31" i="6" s="1"/>
  <c r="B32" i="6" s="1"/>
  <c r="B33" i="6" s="1"/>
  <c r="B34" i="6" s="1"/>
  <c r="B35" i="6" s="1"/>
  <c r="B36" i="6" s="1"/>
  <c r="B37" i="6" s="1"/>
  <c r="B38" i="6" s="1"/>
  <c r="B39" i="6" s="1"/>
  <c r="B40" i="6" s="1"/>
  <c r="B41" i="6" s="1"/>
  <c r="B42" i="6" s="1"/>
  <c r="B43" i="6" s="1"/>
  <c r="B44" i="6" s="1"/>
  <c r="B45" i="6" s="1"/>
  <c r="B46" i="6" s="1"/>
  <c r="B47" i="6" s="1"/>
  <c r="B48" i="6" s="1"/>
  <c r="B49" i="6" s="1"/>
  <c r="B50" i="6" s="1"/>
  <c r="B51" i="6" s="1"/>
  <c r="B52" i="6" s="1"/>
  <c r="B53" i="6" s="1"/>
  <c r="B54" i="6" s="1"/>
  <c r="B55" i="6" s="1"/>
  <c r="B56" i="6" s="1"/>
  <c r="B57" i="6" s="1"/>
  <c r="B58" i="6" s="1"/>
  <c r="B59" i="6" s="1"/>
  <c r="B60" i="6" s="1"/>
  <c r="B61" i="6" s="1"/>
  <c r="B62" i="6" s="1"/>
  <c r="B63" i="6" s="1"/>
  <c r="B64" i="6" s="1"/>
  <c r="B65" i="6" s="1"/>
  <c r="B66" i="6" s="1"/>
  <c r="B67" i="6" s="1"/>
  <c r="B68" i="6" s="1"/>
  <c r="B69" i="6" s="1"/>
  <c r="B70" i="6" s="1"/>
  <c r="B71" i="6" s="1"/>
  <c r="B72" i="6" s="1"/>
  <c r="B73" i="6" s="1"/>
  <c r="B74" i="6" s="1"/>
  <c r="B75" i="6" s="1"/>
  <c r="B76" i="6" s="1"/>
  <c r="B77" i="6" s="1"/>
  <c r="B78" i="6" s="1"/>
  <c r="B79" i="6" s="1"/>
  <c r="B80" i="6" s="1"/>
  <c r="B81" i="6" s="1"/>
  <c r="B82" i="6" s="1"/>
  <c r="B83" i="6" s="1"/>
  <c r="B84" i="6" s="1"/>
  <c r="B85" i="6" s="1"/>
  <c r="B86" i="6" s="1"/>
  <c r="B87" i="6" s="1"/>
  <c r="B88" i="6" s="1"/>
  <c r="B89" i="6" s="1"/>
  <c r="B90" i="6" s="1"/>
  <c r="B91" i="6" s="1"/>
  <c r="B92" i="6" s="1"/>
  <c r="B93" i="6" s="1"/>
  <c r="B94" i="6" s="1"/>
  <c r="B95" i="6" s="1"/>
  <c r="B96" i="6" s="1"/>
  <c r="B97" i="6" s="1"/>
  <c r="B98" i="6" s="1"/>
  <c r="B99" i="6" s="1"/>
  <c r="B100" i="6" s="1"/>
  <c r="B101" i="6" s="1"/>
  <c r="B102" i="6" s="1"/>
  <c r="B103" i="6" s="1"/>
  <c r="B104" i="6" s="1"/>
  <c r="B105" i="6" s="1"/>
  <c r="B106" i="6" s="1"/>
  <c r="B107" i="6" s="1"/>
  <c r="B108" i="6" s="1"/>
  <c r="B109" i="6" s="1"/>
  <c r="B110" i="6" s="1"/>
  <c r="B111" i="6" s="1"/>
  <c r="B112" i="6" s="1"/>
  <c r="B113" i="6" s="1"/>
  <c r="B114" i="6" s="1"/>
  <c r="B115" i="6" s="1"/>
  <c r="B116" i="6" s="1"/>
  <c r="B117" i="6" s="1"/>
  <c r="B118" i="6" s="1"/>
  <c r="B119" i="6" s="1"/>
  <c r="B120" i="6" s="1"/>
  <c r="B121" i="6" s="1"/>
  <c r="B122" i="6" s="1"/>
  <c r="B123" i="6" s="1"/>
  <c r="B124" i="6" s="1"/>
  <c r="B125" i="6" s="1"/>
  <c r="B126" i="6" s="1"/>
  <c r="B127" i="6" s="1"/>
  <c r="B128" i="6" s="1"/>
  <c r="B129" i="6" s="1"/>
  <c r="B130" i="6" s="1"/>
  <c r="B131" i="6" s="1"/>
  <c r="B132" i="6" s="1"/>
  <c r="B133" i="6" s="1"/>
  <c r="B134" i="6" s="1"/>
  <c r="B135" i="6" s="1"/>
  <c r="B136" i="6" s="1"/>
  <c r="B137" i="6" s="1"/>
  <c r="B138" i="6" s="1"/>
  <c r="B139" i="6" s="1"/>
  <c r="B140" i="6" s="1"/>
  <c r="B141" i="6" s="1"/>
  <c r="B142" i="6" s="1"/>
  <c r="B143" i="6" s="1"/>
  <c r="B144" i="6" s="1"/>
  <c r="B145" i="6" s="1"/>
  <c r="B146" i="6" s="1"/>
  <c r="B147" i="6" s="1"/>
  <c r="B148" i="6" s="1"/>
  <c r="B149" i="6" s="1"/>
  <c r="B150" i="6" s="1"/>
  <c r="B151" i="6" s="1"/>
  <c r="B152" i="6" s="1"/>
  <c r="B153" i="6" s="1"/>
  <c r="B154" i="6" s="1"/>
  <c r="B155" i="6" s="1"/>
  <c r="B156" i="6" s="1"/>
  <c r="B157" i="6" s="1"/>
  <c r="B158" i="6" s="1"/>
  <c r="B159" i="6" s="1"/>
  <c r="B160" i="6" s="1"/>
  <c r="B161" i="6" s="1"/>
  <c r="B162" i="6" s="1"/>
  <c r="B163" i="6" s="1"/>
  <c r="B164" i="6" s="1"/>
  <c r="B165" i="6" s="1"/>
  <c r="B166" i="6" s="1"/>
  <c r="B167" i="6" s="1"/>
  <c r="B168" i="6" s="1"/>
  <c r="B169" i="6" s="1"/>
  <c r="B170" i="6" s="1"/>
  <c r="B171" i="6" s="1"/>
  <c r="B172" i="6" s="1"/>
  <c r="B173" i="6" s="1"/>
  <c r="B174" i="6" s="1"/>
  <c r="B175" i="6" s="1"/>
  <c r="B176" i="6" s="1"/>
  <c r="B177" i="6" s="1"/>
  <c r="B178" i="6" s="1"/>
  <c r="B179" i="6" s="1"/>
  <c r="B180" i="6" s="1"/>
  <c r="B181" i="6" s="1"/>
  <c r="B182" i="6" s="1"/>
  <c r="B183" i="6" s="1"/>
  <c r="B184" i="6" s="1"/>
  <c r="B185" i="6" s="1"/>
  <c r="B186" i="6" s="1"/>
  <c r="B187" i="6" s="1"/>
  <c r="B188" i="6" s="1"/>
  <c r="B189" i="6" s="1"/>
  <c r="B190" i="6" s="1"/>
  <c r="B191" i="6" s="1"/>
  <c r="B192" i="6" s="1"/>
  <c r="B193" i="6" s="1"/>
  <c r="B194" i="6" s="1"/>
  <c r="B195" i="6" s="1"/>
  <c r="B196" i="6" s="1"/>
  <c r="B197" i="6" s="1"/>
  <c r="B198" i="6" s="1"/>
  <c r="B199" i="6" s="1"/>
  <c r="B200" i="6" s="1"/>
  <c r="B201" i="6" s="1"/>
  <c r="B202" i="6" s="1"/>
  <c r="B203" i="6" s="1"/>
  <c r="B204" i="6" s="1"/>
  <c r="B205" i="6" s="1"/>
  <c r="E6" i="6"/>
  <c r="D6" i="6"/>
  <c r="E7" i="6" l="1"/>
  <c r="D7" i="6"/>
  <c r="A8" i="6"/>
  <c r="A9" i="6" l="1"/>
  <c r="D8" i="6"/>
  <c r="E8" i="6"/>
  <c r="E9" i="6" l="1"/>
  <c r="A10" i="6"/>
  <c r="D9" i="6"/>
  <c r="A11" i="6" l="1"/>
  <c r="D10" i="6"/>
  <c r="E10" i="6"/>
  <c r="E11" i="6" l="1"/>
  <c r="A12" i="6"/>
  <c r="D11" i="6"/>
  <c r="A13" i="6" l="1"/>
  <c r="D12" i="6"/>
  <c r="E12" i="6"/>
  <c r="E13" i="6" l="1"/>
  <c r="A14" i="6"/>
  <c r="D13" i="6"/>
  <c r="A15" i="6" l="1"/>
  <c r="D14" i="6"/>
  <c r="E14" i="6"/>
  <c r="E15" i="6" l="1"/>
  <c r="A16" i="6"/>
  <c r="D15" i="6"/>
  <c r="A17" i="6" l="1"/>
  <c r="D16" i="6"/>
  <c r="E16" i="6"/>
  <c r="E17" i="6" l="1"/>
  <c r="A18" i="6"/>
  <c r="D17" i="6"/>
  <c r="E18" i="6" l="1"/>
  <c r="A19" i="6"/>
  <c r="D18" i="6"/>
  <c r="A20" i="6" l="1"/>
  <c r="D19" i="6"/>
  <c r="E19" i="6"/>
  <c r="E20" i="6" l="1"/>
  <c r="A21" i="6"/>
  <c r="D20" i="6"/>
  <c r="A22" i="6" l="1"/>
  <c r="D21" i="6"/>
  <c r="E21" i="6"/>
  <c r="A23" i="6" l="1"/>
  <c r="D22" i="6"/>
  <c r="E22" i="6"/>
  <c r="E23" i="6" l="1"/>
  <c r="A24" i="6"/>
  <c r="D23" i="6"/>
  <c r="A25" i="6" l="1"/>
  <c r="D24" i="6"/>
  <c r="E24" i="6"/>
  <c r="E25" i="6" l="1"/>
  <c r="A26" i="6"/>
  <c r="D25" i="6"/>
  <c r="A27" i="6" l="1"/>
  <c r="D26" i="6"/>
  <c r="E26" i="6"/>
  <c r="E27" i="6" l="1"/>
  <c r="A28" i="6"/>
  <c r="D27" i="6"/>
  <c r="A29" i="6" l="1"/>
  <c r="D28" i="6"/>
  <c r="E28" i="6"/>
  <c r="E29" i="6" l="1"/>
  <c r="A30" i="6"/>
  <c r="D29" i="6"/>
  <c r="A31" i="6" l="1"/>
  <c r="D30" i="6"/>
  <c r="E30" i="6"/>
  <c r="E31" i="6" l="1"/>
  <c r="A32" i="6"/>
  <c r="D31" i="6"/>
  <c r="A33" i="6" l="1"/>
  <c r="D32" i="6"/>
  <c r="E32" i="6"/>
  <c r="A34" i="6" l="1"/>
  <c r="D33" i="6"/>
  <c r="E33" i="6"/>
  <c r="E34" i="6" l="1"/>
  <c r="A35" i="6"/>
  <c r="D34" i="6"/>
  <c r="A36" i="6" l="1"/>
  <c r="D35" i="6"/>
  <c r="E35" i="6"/>
  <c r="E36" i="6" l="1"/>
  <c r="A37" i="6"/>
  <c r="D36" i="6"/>
  <c r="A38" i="6" l="1"/>
  <c r="D37" i="6"/>
  <c r="E37" i="6"/>
  <c r="E38" i="6" l="1"/>
  <c r="A39" i="6"/>
  <c r="D38" i="6"/>
  <c r="A40" i="6" l="1"/>
  <c r="D39" i="6"/>
  <c r="E39" i="6"/>
  <c r="E40" i="6" l="1"/>
  <c r="A41" i="6"/>
  <c r="D40" i="6"/>
  <c r="A42" i="6" l="1"/>
  <c r="D41" i="6"/>
  <c r="E41" i="6"/>
  <c r="E42" i="6" l="1"/>
  <c r="A43" i="6"/>
  <c r="D42" i="6"/>
  <c r="A44" i="6" l="1"/>
  <c r="D43" i="6"/>
  <c r="E43" i="6"/>
  <c r="E44" i="6" l="1"/>
  <c r="A45" i="6"/>
  <c r="D44" i="6"/>
  <c r="A46" i="6" l="1"/>
  <c r="D45" i="6"/>
  <c r="E45" i="6"/>
  <c r="E46" i="6" l="1"/>
  <c r="A47" i="6"/>
  <c r="D46" i="6"/>
  <c r="A48" i="6" l="1"/>
  <c r="D47" i="6"/>
  <c r="E47" i="6"/>
  <c r="E48" i="6" l="1"/>
  <c r="A49" i="6"/>
  <c r="D48" i="6"/>
  <c r="E49" i="6" l="1"/>
  <c r="A50" i="6"/>
  <c r="D49" i="6"/>
  <c r="A51" i="6" l="1"/>
  <c r="D50" i="6"/>
  <c r="E50" i="6"/>
  <c r="A52" i="6" l="1"/>
  <c r="E51" i="6"/>
  <c r="D51" i="6"/>
  <c r="A53" i="6" l="1"/>
  <c r="D52" i="6"/>
  <c r="E52" i="6"/>
  <c r="E53" i="6" l="1"/>
  <c r="A54" i="6"/>
  <c r="D53" i="6"/>
  <c r="A55" i="6" l="1"/>
  <c r="D54" i="6"/>
  <c r="E54" i="6"/>
  <c r="E55" i="6" l="1"/>
  <c r="A56" i="6"/>
  <c r="D55" i="6"/>
  <c r="A57" i="6" l="1"/>
  <c r="D56" i="6"/>
  <c r="E56" i="6"/>
  <c r="E57" i="6" l="1"/>
  <c r="A58" i="6"/>
  <c r="D57" i="6"/>
  <c r="A59" i="6" l="1"/>
  <c r="D58" i="6"/>
  <c r="E58" i="6"/>
  <c r="E59" i="6" l="1"/>
  <c r="A60" i="6"/>
  <c r="D59" i="6"/>
  <c r="A61" i="6" l="1"/>
  <c r="D60" i="6"/>
  <c r="E60" i="6"/>
  <c r="E61" i="6" l="1"/>
  <c r="A62" i="6"/>
  <c r="D61" i="6"/>
  <c r="A63" i="6" l="1"/>
  <c r="D62" i="6"/>
  <c r="E62" i="6"/>
  <c r="E63" i="6" l="1"/>
  <c r="A64" i="6"/>
  <c r="D63" i="6"/>
  <c r="A65" i="6" l="1"/>
  <c r="D64" i="6"/>
  <c r="E64" i="6"/>
  <c r="A66" i="6" l="1"/>
  <c r="D65" i="6"/>
  <c r="E65" i="6"/>
  <c r="E66" i="6" l="1"/>
  <c r="A67" i="6"/>
  <c r="D66" i="6"/>
  <c r="A68" i="6" l="1"/>
  <c r="D67" i="6"/>
  <c r="E67" i="6"/>
  <c r="E68" i="6" l="1"/>
  <c r="A69" i="6"/>
  <c r="D68" i="6"/>
  <c r="E69" i="6" l="1"/>
  <c r="D69" i="6"/>
  <c r="A70" i="6"/>
  <c r="A71" i="6" l="1"/>
  <c r="D70" i="6"/>
  <c r="E70" i="6"/>
  <c r="E71" i="6" l="1"/>
  <c r="A72" i="6"/>
  <c r="D71" i="6"/>
  <c r="A73" i="6" l="1"/>
  <c r="D72" i="6"/>
  <c r="E72" i="6"/>
  <c r="E73" i="6" l="1"/>
  <c r="A74" i="6"/>
  <c r="D73" i="6"/>
  <c r="A75" i="6" l="1"/>
  <c r="D74" i="6"/>
  <c r="E74" i="6"/>
  <c r="E75" i="6" l="1"/>
  <c r="A76" i="6"/>
  <c r="D75" i="6"/>
  <c r="A77" i="6" l="1"/>
  <c r="D76" i="6"/>
  <c r="E76" i="6"/>
  <c r="E77" i="6" l="1"/>
  <c r="A78" i="6"/>
  <c r="D77" i="6"/>
  <c r="A79" i="6" l="1"/>
  <c r="D78" i="6"/>
  <c r="E78" i="6"/>
  <c r="E79" i="6" l="1"/>
  <c r="A80" i="6"/>
  <c r="D79" i="6"/>
  <c r="E80" i="6" l="1"/>
  <c r="A81" i="6"/>
  <c r="D80" i="6"/>
  <c r="E81" i="6" l="1"/>
  <c r="A82" i="6"/>
  <c r="D81" i="6"/>
  <c r="A83" i="6" l="1"/>
  <c r="D82" i="6"/>
  <c r="E82" i="6"/>
  <c r="E83" i="6" l="1"/>
  <c r="A84" i="6"/>
  <c r="D83" i="6"/>
  <c r="A85" i="6" l="1"/>
  <c r="D84" i="6"/>
  <c r="E84" i="6"/>
  <c r="E85" i="6" l="1"/>
  <c r="A86" i="6"/>
  <c r="D85" i="6"/>
  <c r="A87" i="6" l="1"/>
  <c r="D86" i="6"/>
  <c r="E86" i="6"/>
  <c r="E87" i="6" l="1"/>
  <c r="A88" i="6"/>
  <c r="D87" i="6"/>
  <c r="A89" i="6" l="1"/>
  <c r="D88" i="6"/>
  <c r="E88" i="6"/>
  <c r="E89" i="6" l="1"/>
  <c r="A90" i="6"/>
  <c r="D89" i="6"/>
  <c r="A91" i="6" l="1"/>
  <c r="D90" i="6"/>
  <c r="E90" i="6"/>
  <c r="E91" i="6" l="1"/>
  <c r="A92" i="6"/>
  <c r="D91" i="6"/>
  <c r="A93" i="6" l="1"/>
  <c r="D92" i="6"/>
  <c r="E92" i="6"/>
  <c r="E93" i="6" l="1"/>
  <c r="A94" i="6"/>
  <c r="D93" i="6"/>
  <c r="A95" i="6" l="1"/>
  <c r="D94" i="6"/>
  <c r="E94" i="6"/>
  <c r="A96" i="6" l="1"/>
  <c r="D95" i="6"/>
  <c r="E95" i="6"/>
  <c r="E96" i="6" l="1"/>
  <c r="A97" i="6"/>
  <c r="D96" i="6"/>
  <c r="A98" i="6" l="1"/>
  <c r="D97" i="6"/>
  <c r="E97" i="6"/>
  <c r="E98" i="6" l="1"/>
  <c r="A99" i="6"/>
  <c r="D98" i="6"/>
  <c r="A100" i="6" l="1"/>
  <c r="D99" i="6"/>
  <c r="E99" i="6"/>
  <c r="E100" i="6" l="1"/>
  <c r="A101" i="6"/>
  <c r="D100" i="6"/>
  <c r="A102" i="6" l="1"/>
  <c r="D101" i="6"/>
  <c r="E101" i="6"/>
  <c r="E102" i="6" l="1"/>
  <c r="A103" i="6"/>
  <c r="D102" i="6"/>
  <c r="A104" i="6" l="1"/>
  <c r="D103" i="6"/>
  <c r="E103" i="6"/>
  <c r="E104" i="6" l="1"/>
  <c r="A105" i="6"/>
  <c r="D104" i="6"/>
  <c r="A106" i="6" l="1"/>
  <c r="D105" i="6"/>
  <c r="E105" i="6"/>
  <c r="E106" i="6" l="1"/>
  <c r="A107" i="6"/>
  <c r="D106" i="6"/>
  <c r="A108" i="6" l="1"/>
  <c r="D107" i="6"/>
  <c r="E107" i="6"/>
  <c r="E108" i="6" l="1"/>
  <c r="A109" i="6"/>
  <c r="D108" i="6"/>
  <c r="A110" i="6" l="1"/>
  <c r="D109" i="6"/>
  <c r="E109" i="6"/>
  <c r="E110" i="6" l="1"/>
  <c r="A111" i="6"/>
  <c r="D110" i="6"/>
  <c r="A112" i="6" l="1"/>
  <c r="D111" i="6"/>
  <c r="E111" i="6"/>
  <c r="E112" i="6" l="1"/>
  <c r="A113" i="6"/>
  <c r="D112" i="6"/>
  <c r="A114" i="6" l="1"/>
  <c r="D113" i="6"/>
  <c r="E113" i="6"/>
  <c r="E114" i="6" l="1"/>
  <c r="A115" i="6"/>
  <c r="D114" i="6"/>
  <c r="A116" i="6" l="1"/>
  <c r="D115" i="6"/>
  <c r="E115" i="6"/>
  <c r="E116" i="6" l="1"/>
  <c r="A117" i="6"/>
  <c r="D116" i="6"/>
  <c r="A118" i="6" l="1"/>
  <c r="D117" i="6"/>
  <c r="E117" i="6"/>
  <c r="E118" i="6" l="1"/>
  <c r="A119" i="6"/>
  <c r="D118" i="6"/>
  <c r="A120" i="6" l="1"/>
  <c r="D119" i="6"/>
  <c r="E119" i="6"/>
  <c r="E120" i="6" l="1"/>
  <c r="A121" i="6"/>
  <c r="D120" i="6"/>
  <c r="A122" i="6" l="1"/>
  <c r="D121" i="6"/>
  <c r="E121" i="6"/>
  <c r="E122" i="6" l="1"/>
  <c r="A123" i="6"/>
  <c r="D122" i="6"/>
  <c r="A124" i="6" l="1"/>
  <c r="D123" i="6"/>
  <c r="E123" i="6"/>
  <c r="E124" i="6" l="1"/>
  <c r="A125" i="6"/>
  <c r="D124" i="6"/>
  <c r="A126" i="6" l="1"/>
  <c r="D125" i="6"/>
  <c r="E125" i="6"/>
  <c r="E126" i="6" l="1"/>
  <c r="A127" i="6"/>
  <c r="D126" i="6"/>
  <c r="A128" i="6" l="1"/>
  <c r="D127" i="6"/>
  <c r="E127" i="6"/>
  <c r="E128" i="6" l="1"/>
  <c r="A129" i="6"/>
  <c r="D128" i="6"/>
  <c r="A130" i="6" l="1"/>
  <c r="D129" i="6"/>
  <c r="E129" i="6"/>
  <c r="E130" i="6" l="1"/>
  <c r="A131" i="6"/>
  <c r="D130" i="6"/>
  <c r="A132" i="6" l="1"/>
  <c r="D131" i="6"/>
  <c r="E131" i="6"/>
  <c r="E132" i="6" l="1"/>
  <c r="A133" i="6"/>
  <c r="D132" i="6"/>
  <c r="A134" i="6" l="1"/>
  <c r="D133" i="6"/>
  <c r="E133" i="6"/>
  <c r="E134" i="6" l="1"/>
  <c r="A135" i="6"/>
  <c r="D134" i="6"/>
  <c r="A136" i="6" l="1"/>
  <c r="D135" i="6"/>
  <c r="E135" i="6"/>
  <c r="E136" i="6" l="1"/>
  <c r="A137" i="6"/>
  <c r="D136" i="6"/>
  <c r="A138" i="6" l="1"/>
  <c r="D137" i="6"/>
  <c r="E137" i="6"/>
  <c r="E138" i="6" l="1"/>
  <c r="A139" i="6"/>
  <c r="D138" i="6"/>
  <c r="A140" i="6" l="1"/>
  <c r="D139" i="6"/>
  <c r="E139" i="6"/>
  <c r="E140" i="6" l="1"/>
  <c r="A141" i="6"/>
  <c r="D140" i="6"/>
  <c r="A142" i="6" l="1"/>
  <c r="D141" i="6"/>
  <c r="E141" i="6"/>
  <c r="E142" i="6" l="1"/>
  <c r="A143" i="6"/>
  <c r="D142" i="6"/>
  <c r="A144" i="6" l="1"/>
  <c r="D143" i="6"/>
  <c r="E143" i="6"/>
  <c r="E144" i="6" l="1"/>
  <c r="A145" i="6"/>
  <c r="D144" i="6"/>
  <c r="A146" i="6" l="1"/>
  <c r="D145" i="6"/>
  <c r="E145" i="6"/>
  <c r="E146" i="6" l="1"/>
  <c r="A147" i="6"/>
  <c r="D146" i="6"/>
  <c r="A148" i="6" l="1"/>
  <c r="D147" i="6"/>
  <c r="E147" i="6"/>
  <c r="E148" i="6" l="1"/>
  <c r="A149" i="6"/>
  <c r="D148" i="6"/>
  <c r="A150" i="6" l="1"/>
  <c r="D149" i="6"/>
  <c r="E149" i="6"/>
  <c r="E150" i="6" l="1"/>
  <c r="A151" i="6"/>
  <c r="D150" i="6"/>
  <c r="A152" i="6" l="1"/>
  <c r="D151" i="6"/>
  <c r="E151" i="6"/>
  <c r="E152" i="6" l="1"/>
  <c r="A153" i="6"/>
  <c r="D152" i="6"/>
  <c r="A154" i="6" l="1"/>
  <c r="D153" i="6"/>
  <c r="E153" i="6"/>
  <c r="E154" i="6" l="1"/>
  <c r="A155" i="6"/>
  <c r="D154" i="6"/>
  <c r="A156" i="6" l="1"/>
  <c r="D155" i="6"/>
  <c r="E155" i="6"/>
  <c r="E156" i="6" l="1"/>
  <c r="A157" i="6"/>
  <c r="D156" i="6"/>
  <c r="A158" i="6" l="1"/>
  <c r="D157" i="6"/>
  <c r="E157" i="6"/>
  <c r="E158" i="6" l="1"/>
  <c r="A159" i="6"/>
  <c r="D158" i="6"/>
  <c r="A160" i="6" l="1"/>
  <c r="D159" i="6"/>
  <c r="E159" i="6"/>
  <c r="E160" i="6" l="1"/>
  <c r="A161" i="6"/>
  <c r="D160" i="6"/>
  <c r="E161" i="6" l="1"/>
  <c r="A162" i="6"/>
  <c r="D161" i="6"/>
  <c r="A163" i="6" l="1"/>
  <c r="D162" i="6"/>
  <c r="E162" i="6"/>
  <c r="E163" i="6" l="1"/>
  <c r="A164" i="6"/>
  <c r="D163" i="6"/>
  <c r="A165" i="6" l="1"/>
  <c r="D164" i="6"/>
  <c r="E164" i="6"/>
  <c r="E165" i="6" l="1"/>
  <c r="A166" i="6"/>
  <c r="D165" i="6"/>
  <c r="A167" i="6" l="1"/>
  <c r="D166" i="6"/>
  <c r="E166" i="6"/>
  <c r="E167" i="6" l="1"/>
  <c r="A168" i="6"/>
  <c r="D167" i="6"/>
  <c r="A169" i="6" l="1"/>
  <c r="D168" i="6"/>
  <c r="E168" i="6"/>
  <c r="E169" i="6" l="1"/>
  <c r="A170" i="6"/>
  <c r="D169" i="6"/>
  <c r="A171" i="6" l="1"/>
  <c r="D170" i="6"/>
  <c r="E170" i="6"/>
  <c r="E171" i="6" l="1"/>
  <c r="A172" i="6"/>
  <c r="D171" i="6"/>
  <c r="D172" i="6" l="1"/>
  <c r="A173" i="6"/>
  <c r="E172" i="6"/>
  <c r="A174" i="6" l="1"/>
  <c r="D173" i="6"/>
  <c r="E173" i="6"/>
  <c r="E174" i="6" l="1"/>
  <c r="A175" i="6"/>
  <c r="D174" i="6"/>
  <c r="A176" i="6" l="1"/>
  <c r="D175" i="6"/>
  <c r="E175" i="6"/>
  <c r="E176" i="6" l="1"/>
  <c r="A177" i="6"/>
  <c r="D176" i="6"/>
  <c r="A178" i="6" l="1"/>
  <c r="D177" i="6"/>
  <c r="E177" i="6"/>
  <c r="E178" i="6" l="1"/>
  <c r="A179" i="6"/>
  <c r="D178" i="6"/>
  <c r="A180" i="6" l="1"/>
  <c r="D179" i="6"/>
  <c r="E179" i="6"/>
  <c r="E180" i="6" l="1"/>
  <c r="A181" i="6"/>
  <c r="D180" i="6"/>
  <c r="A182" i="6" l="1"/>
  <c r="D181" i="6"/>
  <c r="E181" i="6"/>
  <c r="E182" i="6" l="1"/>
  <c r="A183" i="6"/>
  <c r="D182" i="6"/>
  <c r="A184" i="6" l="1"/>
  <c r="D183" i="6"/>
  <c r="E183" i="6"/>
  <c r="E184" i="6" l="1"/>
  <c r="A185" i="6"/>
  <c r="D184" i="6"/>
  <c r="A186" i="6" l="1"/>
  <c r="D185" i="6"/>
  <c r="E185" i="6"/>
  <c r="E186" i="6" l="1"/>
  <c r="A187" i="6"/>
  <c r="D186" i="6"/>
  <c r="A188" i="6" l="1"/>
  <c r="D187" i="6"/>
  <c r="E187" i="6"/>
  <c r="E188" i="6" l="1"/>
  <c r="A189" i="6"/>
  <c r="D188" i="6"/>
  <c r="A190" i="6" l="1"/>
  <c r="D189" i="6"/>
  <c r="E189" i="6"/>
  <c r="E190" i="6" l="1"/>
  <c r="A191" i="6"/>
  <c r="D190" i="6"/>
  <c r="A192" i="6" l="1"/>
  <c r="D191" i="6"/>
  <c r="E191" i="6"/>
  <c r="E192" i="6" l="1"/>
  <c r="A193" i="6"/>
  <c r="D192" i="6"/>
  <c r="E193" i="6" l="1"/>
  <c r="A194" i="6"/>
  <c r="D193" i="6"/>
  <c r="A195" i="6" l="1"/>
  <c r="D194" i="6"/>
  <c r="E194" i="6"/>
  <c r="E195" i="6" l="1"/>
  <c r="A196" i="6"/>
  <c r="D195" i="6"/>
  <c r="A197" i="6" l="1"/>
  <c r="D196" i="6"/>
  <c r="E196" i="6"/>
  <c r="E197" i="6" l="1"/>
  <c r="A198" i="6"/>
  <c r="D197" i="6"/>
  <c r="A199" i="6" l="1"/>
  <c r="D198" i="6"/>
  <c r="E198" i="6"/>
  <c r="E199" i="6" l="1"/>
  <c r="A200" i="6"/>
  <c r="D199" i="6"/>
  <c r="A201" i="6" l="1"/>
  <c r="D200" i="6"/>
  <c r="E200" i="6"/>
  <c r="E201" i="6" l="1"/>
  <c r="A202" i="6"/>
  <c r="D201" i="6"/>
  <c r="A203" i="6" l="1"/>
  <c r="D202" i="6"/>
  <c r="E202" i="6"/>
  <c r="E203" i="6" l="1"/>
  <c r="A204" i="6"/>
  <c r="D203" i="6"/>
  <c r="A205" i="6" l="1"/>
  <c r="D204" i="6"/>
  <c r="E204" i="6"/>
  <c r="D205" i="6" l="1"/>
  <c r="E205" i="6"/>
</calcChain>
</file>

<file path=xl/sharedStrings.xml><?xml version="1.0" encoding="utf-8"?>
<sst xmlns="http://schemas.openxmlformats.org/spreadsheetml/2006/main" count="38" uniqueCount="26">
  <si>
    <t>Mar</t>
  </si>
  <si>
    <t>a_inc:</t>
  </si>
  <si>
    <t>b_inc:</t>
  </si>
  <si>
    <t>t_inc:</t>
  </si>
  <si>
    <t>a</t>
  </si>
  <si>
    <t>b</t>
  </si>
  <si>
    <t>t</t>
  </si>
  <si>
    <t>x</t>
  </si>
  <si>
    <t>y</t>
  </si>
  <si>
    <t>Rok</t>
  </si>
  <si>
    <t>Miesiąc</t>
  </si>
  <si>
    <t>Sprzedaż</t>
  </si>
  <si>
    <t>Sty</t>
  </si>
  <si>
    <t>Lut</t>
  </si>
  <si>
    <t>Kwi</t>
  </si>
  <si>
    <t>Maj</t>
  </si>
  <si>
    <t>Cze</t>
  </si>
  <si>
    <t>Lip</t>
  </si>
  <si>
    <t>Sie</t>
  </si>
  <si>
    <t>Wrz</t>
  </si>
  <si>
    <t>Paź</t>
  </si>
  <si>
    <t>Lis</t>
  </si>
  <si>
    <t>Gru</t>
  </si>
  <si>
    <t>uzyskać nowy wykres</t>
  </si>
  <si>
    <t>Naciśnij klawisz F9, aby</t>
  </si>
  <si>
    <t>Zapytania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</si>
</sst>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* #,##0.00_);_(* \(#,##0.00\);_(* &quot;-&quot;??_);_(@_)"/>
    <numFmt numFmtId="165" formatCode="#,##0.0"/>
  </numFmts>
  <fonts count="11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b/>
      <sz val="10"/>
      <name val="Calibri"/>
      <family val="2"/>
      <scheme val="minor"/>
    </font>
    <font>
      <sz val="8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i/>
      <sz val="9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3"/>
        <bgColor rgb="FFFFFFFF"/>
      </patternFill>
    </fill>
    <fill>
      <patternFill patternType="solid">
        <fgColor theme="4" tint="0.79998168889431442"/>
        <bgColor rgb="FFFFFFFF"/>
      </patternFill>
    </fill>
    <fill>
      <patternFill patternType="solid">
        <fgColor theme="2" tint="-9.9978637043366805E-2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4">
    <xf numFmtId="0" fontId="0" fillId="0" borderId="0" xfId="0"/>
    <xf numFmtId="0" fontId="2" fillId="0" borderId="0" xfId="0" applyFont="1" applyFill="1" applyBorder="1"/>
    <xf numFmtId="2" fontId="4" fillId="0" borderId="1" xfId="0" applyNumberFormat="1" applyFont="1" applyFill="1" applyBorder="1"/>
    <xf numFmtId="0" fontId="5" fillId="0" borderId="0" xfId="0" applyFont="1" applyFill="1" applyBorder="1"/>
    <xf numFmtId="0" fontId="6" fillId="0" borderId="0" xfId="0" applyFont="1"/>
    <xf numFmtId="165" fontId="4" fillId="0" borderId="1" xfId="1" applyNumberFormat="1" applyFont="1" applyFill="1" applyBorder="1"/>
    <xf numFmtId="165" fontId="4" fillId="3" borderId="1" xfId="1" applyNumberFormat="1" applyFont="1" applyFill="1" applyBorder="1"/>
    <xf numFmtId="0" fontId="7" fillId="2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8" fillId="0" borderId="0" xfId="0" applyFont="1" applyFill="1" applyBorder="1"/>
    <xf numFmtId="0" fontId="9" fillId="0" borderId="0" xfId="0" applyFont="1" applyFill="1" applyBorder="1"/>
    <xf numFmtId="0" fontId="10" fillId="4" borderId="2" xfId="0" applyFont="1" applyFill="1" applyBorder="1" applyAlignment="1">
      <alignment horizontal="center" vertical="center"/>
    </xf>
    <xf numFmtId="0" fontId="10" fillId="4" borderId="2" xfId="0" applyFont="1" applyFill="1" applyBorder="1" applyAlignment="1">
      <alignment horizontal="center" vertical="center" wrapText="1"/>
    </xf>
    <xf numFmtId="0" fontId="0" fillId="0" borderId="2" xfId="0" applyBorder="1"/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Zależność między sprzedażą a liczbą zapytań o ofertę w ciągu miesiąca</a:t>
            </a:r>
          </a:p>
        </c:rich>
      </c:tx>
      <c:layout>
        <c:manualLayout>
          <c:xMode val="edge"/>
          <c:yMode val="edge"/>
          <c:x val="0.19383301605738931"/>
          <c:y val="3.389830508474581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>
        <c:manualLayout>
          <c:layoutTarget val="inner"/>
          <c:xMode val="edge"/>
          <c:yMode val="edge"/>
          <c:x val="0.15418535368201441"/>
          <c:y val="0.18361581920903955"/>
          <c:w val="0.80616913496595921"/>
          <c:h val="0.63276836158192096"/>
        </c:manualLayout>
      </c:layout>
      <c:scatterChart>
        <c:scatterStyle val="lineMarker"/>
        <c:varyColors val="0"/>
        <c:ser>
          <c:idx val="0"/>
          <c:order val="0"/>
          <c:tx>
            <c:strRef>
              <c:f>Arkusz1!$D$1</c:f>
              <c:strCache>
                <c:ptCount val="1"/>
                <c:pt idx="0">
                  <c:v>Sprzedaż</c:v>
                </c:pt>
              </c:strCache>
            </c:strRef>
          </c:tx>
          <c:spPr>
            <a:ln w="25400" cap="rnd">
              <a:noFill/>
              <a:round/>
            </a:ln>
            <a:effectLst>
              <a:outerShdw blurRad="39000" dist="25400" dir="5400000">
                <a:srgbClr val="000000">
                  <a:alpha val="35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2">
                      <a:shade val="40000"/>
                      <a:satMod val="155000"/>
                    </a:schemeClr>
                  </a:gs>
                  <a:gs pos="65000">
                    <a:schemeClr val="accent2">
                      <a:shade val="85000"/>
                      <a:satMod val="155000"/>
                    </a:schemeClr>
                  </a:gs>
                  <a:gs pos="100000">
                    <a:schemeClr val="accent2">
                      <a:shade val="95000"/>
                      <a:satMod val="155000"/>
                    </a:schemeClr>
                  </a:gs>
                </a:gsLst>
                <a:lin ang="16200000" scaled="0"/>
              </a:gradFill>
              <a:ln w="9525" cap="rnd">
                <a:solidFill>
                  <a:schemeClr val="accent2"/>
                </a:solidFill>
                <a:round/>
              </a:ln>
              <a:effectLst>
                <a:outerShdw blurRad="39000" dist="25400" dir="5400000">
                  <a:srgbClr val="000000">
                    <a:alpha val="35000"/>
                  </a:srgbClr>
                </a:outerShdw>
              </a:effectLst>
              <a:scene3d>
                <a:camera prst="orthographicFront" fov="0">
                  <a:rot lat="0" lon="0" rev="0"/>
                </a:camera>
                <a:lightRig rig="threePt" dir="t">
                  <a:rot lat="0" lon="0" rev="0"/>
                </a:lightRig>
              </a:scene3d>
              <a:sp3d prstMaterial="matte">
                <a:bevelT h="22225"/>
              </a:sp3d>
            </c:spPr>
          </c:marker>
          <c:xVal>
            <c:numRef>
              <c:f>Arkusz1!$C$2:$C$25</c:f>
              <c:numCache>
                <c:formatCode>General</c:formatCode>
                <c:ptCount val="24"/>
                <c:pt idx="0">
                  <c:v>904</c:v>
                </c:pt>
                <c:pt idx="1">
                  <c:v>895</c:v>
                </c:pt>
                <c:pt idx="2">
                  <c:v>896</c:v>
                </c:pt>
                <c:pt idx="3">
                  <c:v>881</c:v>
                </c:pt>
                <c:pt idx="4">
                  <c:v>909</c:v>
                </c:pt>
                <c:pt idx="5">
                  <c:v>864</c:v>
                </c:pt>
                <c:pt idx="6">
                  <c:v>907</c:v>
                </c:pt>
                <c:pt idx="7">
                  <c:v>893</c:v>
                </c:pt>
                <c:pt idx="8">
                  <c:v>875</c:v>
                </c:pt>
                <c:pt idx="9">
                  <c:v>911</c:v>
                </c:pt>
                <c:pt idx="10">
                  <c:v>922</c:v>
                </c:pt>
                <c:pt idx="11">
                  <c:v>840</c:v>
                </c:pt>
                <c:pt idx="12">
                  <c:v>909</c:v>
                </c:pt>
                <c:pt idx="13">
                  <c:v>897</c:v>
                </c:pt>
                <c:pt idx="14">
                  <c:v>885</c:v>
                </c:pt>
                <c:pt idx="15">
                  <c:v>856</c:v>
                </c:pt>
                <c:pt idx="16">
                  <c:v>825</c:v>
                </c:pt>
                <c:pt idx="17">
                  <c:v>815</c:v>
                </c:pt>
                <c:pt idx="18">
                  <c:v>799</c:v>
                </c:pt>
                <c:pt idx="19">
                  <c:v>813</c:v>
                </c:pt>
                <c:pt idx="20">
                  <c:v>788</c:v>
                </c:pt>
                <c:pt idx="21">
                  <c:v>777</c:v>
                </c:pt>
                <c:pt idx="22">
                  <c:v>786</c:v>
                </c:pt>
                <c:pt idx="23">
                  <c:v>798</c:v>
                </c:pt>
              </c:numCache>
            </c:numRef>
          </c:xVal>
          <c:yVal>
            <c:numRef>
              <c:f>Arkusz1!$D$2:$D$25</c:f>
              <c:numCache>
                <c:formatCode>General</c:formatCode>
                <c:ptCount val="24"/>
                <c:pt idx="0">
                  <c:v>89</c:v>
                </c:pt>
                <c:pt idx="1">
                  <c:v>89</c:v>
                </c:pt>
                <c:pt idx="2">
                  <c:v>89</c:v>
                </c:pt>
                <c:pt idx="3">
                  <c:v>86</c:v>
                </c:pt>
                <c:pt idx="4">
                  <c:v>92</c:v>
                </c:pt>
                <c:pt idx="5">
                  <c:v>86</c:v>
                </c:pt>
                <c:pt idx="6">
                  <c:v>91</c:v>
                </c:pt>
                <c:pt idx="7">
                  <c:v>91</c:v>
                </c:pt>
                <c:pt idx="8">
                  <c:v>86</c:v>
                </c:pt>
                <c:pt idx="9">
                  <c:v>88</c:v>
                </c:pt>
                <c:pt idx="10">
                  <c:v>93</c:v>
                </c:pt>
                <c:pt idx="11">
                  <c:v>91</c:v>
                </c:pt>
                <c:pt idx="12">
                  <c:v>91</c:v>
                </c:pt>
                <c:pt idx="13">
                  <c:v>89</c:v>
                </c:pt>
                <c:pt idx="14">
                  <c:v>87</c:v>
                </c:pt>
                <c:pt idx="15">
                  <c:v>82</c:v>
                </c:pt>
                <c:pt idx="16">
                  <c:v>81</c:v>
                </c:pt>
                <c:pt idx="17">
                  <c:v>77</c:v>
                </c:pt>
                <c:pt idx="18">
                  <c:v>76</c:v>
                </c:pt>
                <c:pt idx="19">
                  <c:v>85</c:v>
                </c:pt>
                <c:pt idx="20">
                  <c:v>76</c:v>
                </c:pt>
                <c:pt idx="21">
                  <c:v>75</c:v>
                </c:pt>
                <c:pt idx="22">
                  <c:v>77</c:v>
                </c:pt>
                <c:pt idx="23">
                  <c:v>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C70-4541-9215-7146A43EDF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9031992"/>
        <c:axId val="479033952"/>
      </c:scatterChart>
      <c:valAx>
        <c:axId val="4790319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/>
                  <a:t>Liczba zapytań o ofertę w ciągu miesiąca</a:t>
                </a:r>
              </a:p>
            </c:rich>
          </c:tx>
          <c:layout>
            <c:manualLayout>
              <c:xMode val="edge"/>
              <c:yMode val="edge"/>
              <c:x val="0.28781204111600622"/>
              <c:y val="0.898550724637680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479033952"/>
        <c:crosses val="autoZero"/>
        <c:crossBetween val="midCat"/>
      </c:valAx>
      <c:valAx>
        <c:axId val="479033952"/>
        <c:scaling>
          <c:orientation val="minMax"/>
          <c:min val="7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/>
                  <a:t>Sprzedaż w ciągu miesiąca</a:t>
                </a:r>
              </a:p>
            </c:rich>
          </c:tx>
          <c:layout>
            <c:manualLayout>
              <c:xMode val="edge"/>
              <c:yMode val="edge"/>
              <c:x val="3.3039718646145959E-2"/>
              <c:y val="0.3022598870056504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4790319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1" l="0.70000000000000062" r="0.70000000000000062" t="0.750000000000001" header="0.30000000000000032" footer="0.30000000000000032"/>
    <c:pageSetup paperSize="0" orientation="landscape" horizontalDpi="0" verticalDpi="0" copies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888888888888901E-3"/>
          <c:y val="6.9444444444444519E-3"/>
          <c:w val="0.97569444444444575"/>
          <c:h val="0.97916666666666652"/>
        </c:manualLayout>
      </c:layout>
      <c:scatterChart>
        <c:scatterStyle val="lineMarker"/>
        <c:varyColors val="0"/>
        <c:ser>
          <c:idx val="0"/>
          <c:order val="0"/>
          <c:tx>
            <c:strRef>
              <c:f>Arkusz2!$E$5</c:f>
              <c:strCache>
                <c:ptCount val="1"/>
                <c:pt idx="0">
                  <c:v>y</c:v>
                </c:pt>
              </c:strCache>
            </c:strRef>
          </c:tx>
          <c:spPr>
            <a:ln w="952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Arkusz2!$D$6:$D$205</c:f>
              <c:numCache>
                <c:formatCode>#\ ##0.0</c:formatCode>
                <c:ptCount val="200"/>
                <c:pt idx="0">
                  <c:v>1</c:v>
                </c:pt>
                <c:pt idx="1">
                  <c:v>-7.2893819288896076</c:v>
                </c:pt>
                <c:pt idx="2">
                  <c:v>-16.56002700130572</c:v>
                </c:pt>
                <c:pt idx="3">
                  <c:v>-17.390814134942271</c:v>
                </c:pt>
                <c:pt idx="4">
                  <c:v>-21.171637264430188</c:v>
                </c:pt>
                <c:pt idx="5">
                  <c:v>-11.055814555095143</c:v>
                </c:pt>
                <c:pt idx="6">
                  <c:v>-5.3598092554821957</c:v>
                </c:pt>
                <c:pt idx="7">
                  <c:v>14.606724800056117</c:v>
                </c:pt>
                <c:pt idx="8">
                  <c:v>29.813921154134363</c:v>
                </c:pt>
                <c:pt idx="9">
                  <c:v>53.662288985620734</c:v>
                </c:pt>
                <c:pt idx="10">
                  <c:v>74.392256221872884</c:v>
                </c:pt>
                <c:pt idx="11">
                  <c:v>92.669204767279041</c:v>
                </c:pt>
                <c:pt idx="12">
                  <c:v>112.33124303420894</c:v>
                </c:pt>
                <c:pt idx="13">
                  <c:v>114.84602943146972</c:v>
                </c:pt>
                <c:pt idx="14">
                  <c:v>126.69929380328303</c:v>
                </c:pt>
                <c:pt idx="15">
                  <c:v>105.86171356893925</c:v>
                </c:pt>
                <c:pt idx="16">
                  <c:v>105.68616711140064</c:v>
                </c:pt>
                <c:pt idx="17">
                  <c:v>59.434201722491537</c:v>
                </c:pt>
                <c:pt idx="18">
                  <c:v>47.501183640178795</c:v>
                </c:pt>
                <c:pt idx="19">
                  <c:v>-19.126678424739659</c:v>
                </c:pt>
                <c:pt idx="20">
                  <c:v>-37.522753669511992</c:v>
                </c:pt>
                <c:pt idx="21">
                  <c:v>-112.77258364735829</c:v>
                </c:pt>
                <c:pt idx="22">
                  <c:v>-128.53700218866555</c:v>
                </c:pt>
                <c:pt idx="23">
                  <c:v>-196.34298544510094</c:v>
                </c:pt>
                <c:pt idx="24">
                  <c:v>-199.32716230018357</c:v>
                </c:pt>
                <c:pt idx="25">
                  <c:v>-243.2046657002258</c:v>
                </c:pt>
                <c:pt idx="26">
                  <c:v>-225.73530554504046</c:v>
                </c:pt>
                <c:pt idx="27">
                  <c:v>-233.16431723982888</c:v>
                </c:pt>
                <c:pt idx="28">
                  <c:v>-193.29668000859883</c:v>
                </c:pt>
                <c:pt idx="29">
                  <c:v>-159.38779850268003</c:v>
                </c:pt>
                <c:pt idx="30">
                  <c:v>-102.80597664117047</c:v>
                </c:pt>
                <c:pt idx="31">
                  <c:v>-32.166840441643231</c:v>
                </c:pt>
                <c:pt idx="32">
                  <c:v>28.040507356879466</c:v>
                </c:pt>
                <c:pt idx="33">
                  <c:v>121.8793245182359</c:v>
                </c:pt>
                <c:pt idx="34">
                  <c:v>167.77789040832076</c:v>
                </c:pt>
                <c:pt idx="35">
                  <c:v>265.37106109765227</c:v>
                </c:pt>
                <c:pt idx="36">
                  <c:v>278.61306211757767</c:v>
                </c:pt>
                <c:pt idx="37">
                  <c:v>359.3548269868503</c:v>
                </c:pt>
                <c:pt idx="38">
                  <c:v>326.4274871527341</c:v>
                </c:pt>
                <c:pt idx="39">
                  <c:v>373.83844885459075</c:v>
                </c:pt>
                <c:pt idx="40">
                  <c:v>290.72788811076038</c:v>
                </c:pt>
                <c:pt idx="41">
                  <c:v>296.84577111985749</c:v>
                </c:pt>
                <c:pt idx="42">
                  <c:v>171.73853307785313</c:v>
                </c:pt>
                <c:pt idx="43">
                  <c:v>139.35634114564942</c:v>
                </c:pt>
                <c:pt idx="44">
                  <c:v>-7.5890590635520745</c:v>
                </c:pt>
                <c:pt idx="45">
                  <c:v>-65.563229907445063</c:v>
                </c:pt>
                <c:pt idx="46">
                  <c:v>-205.63142169498457</c:v>
                </c:pt>
                <c:pt idx="47">
                  <c:v>-269.65753839860486</c:v>
                </c:pt>
                <c:pt idx="48">
                  <c:v>-371.59735411428159</c:v>
                </c:pt>
                <c:pt idx="49">
                  <c:v>-421.00126277038487</c:v>
                </c:pt>
                <c:pt idx="50">
                  <c:v>-458.32751744390873</c:v>
                </c:pt>
                <c:pt idx="51">
                  <c:v>-477.37748820413617</c:v>
                </c:pt>
                <c:pt idx="52">
                  <c:v>-435.183796465976</c:v>
                </c:pt>
                <c:pt idx="53">
                  <c:v>-418.06478628682282</c:v>
                </c:pt>
                <c:pt idx="54">
                  <c:v>-297.57150604458189</c:v>
                </c:pt>
                <c:pt idx="55">
                  <c:v>-250.78074316579116</c:v>
                </c:pt>
                <c:pt idx="56">
                  <c:v>-70.30267801260942</c:v>
                </c:pt>
                <c:pt idx="57">
                  <c:v>-11.613542934509034</c:v>
                </c:pt>
                <c:pt idx="58">
                  <c:v>196.53496957132006</c:v>
                </c:pt>
                <c:pt idx="59">
                  <c:v>242.49800756018379</c:v>
                </c:pt>
                <c:pt idx="60">
                  <c:v>438.63564362678704</c:v>
                </c:pt>
                <c:pt idx="61">
                  <c:v>447.22793211266526</c:v>
                </c:pt>
                <c:pt idx="62">
                  <c:v>593.02418923391997</c:v>
                </c:pt>
                <c:pt idx="63">
                  <c:v>547.1016877384867</c:v>
                </c:pt>
                <c:pt idx="64">
                  <c:v>614.32604990697928</c:v>
                </c:pt>
                <c:pt idx="65">
                  <c:v>510.42455820410271</c:v>
                </c:pt>
                <c:pt idx="66">
                  <c:v>487.5697885312332</c:v>
                </c:pt>
                <c:pt idx="67">
                  <c:v>338.92249290454032</c:v>
                </c:pt>
                <c:pt idx="68">
                  <c:v>233.98982811339198</c:v>
                </c:pt>
                <c:pt idx="69">
                  <c:v>69.276248041797203</c:v>
                </c:pt>
                <c:pt idx="70">
                  <c:v>-92.086958047261732</c:v>
                </c:pt>
                <c:pt idx="71">
                  <c:v>-234.31199671684507</c:v>
                </c:pt>
                <c:pt idx="72">
                  <c:v>-414.98472126403215</c:v>
                </c:pt>
                <c:pt idx="73">
                  <c:v>-495.09411372872938</c:v>
                </c:pt>
                <c:pt idx="74">
                  <c:v>-655.52180968052267</c:v>
                </c:pt>
                <c:pt idx="75">
                  <c:v>-642.83447935146592</c:v>
                </c:pt>
                <c:pt idx="76">
                  <c:v>-750.71861884633245</c:v>
                </c:pt>
                <c:pt idx="77">
                  <c:v>-632.25307420339686</c:v>
                </c:pt>
                <c:pt idx="78">
                  <c:v>-670.43827936539242</c:v>
                </c:pt>
                <c:pt idx="79">
                  <c:v>-456.07035768189706</c:v>
                </c:pt>
                <c:pt idx="80">
                  <c:v>-426.56747120852032</c:v>
                </c:pt>
                <c:pt idx="81">
                  <c:v>-149.01798059669306</c:v>
                </c:pt>
                <c:pt idx="82">
                  <c:v>-72.038179465276812</c:v>
                </c:pt>
                <c:pt idx="83">
                  <c:v>218.68092132096203</c:v>
                </c:pt>
                <c:pt idx="84">
                  <c:v>310.5441928218853</c:v>
                </c:pt>
                <c:pt idx="85">
                  <c:v>557.23160772964377</c:v>
                </c:pt>
                <c:pt idx="86">
                  <c:v>628.26394667317425</c:v>
                </c:pt>
                <c:pt idx="87">
                  <c:v>778.99779875487013</c:v>
                </c:pt>
                <c:pt idx="88">
                  <c:v>800.70620817352608</c:v>
                </c:pt>
                <c:pt idx="89">
                  <c:v>820.79777549299047</c:v>
                </c:pt>
                <c:pt idx="90">
                  <c:v>780.59734808179201</c:v>
                </c:pt>
                <c:pt idx="91">
                  <c:v>661.13284711819142</c:v>
                </c:pt>
                <c:pt idx="92">
                  <c:v>566.96553308176397</c:v>
                </c:pt>
                <c:pt idx="93">
                  <c:v>327.74376740927266</c:v>
                </c:pt>
                <c:pt idx="94">
                  <c:v>207.18503121765167</c:v>
                </c:pt>
                <c:pt idx="95">
                  <c:v>-106.86372658696826</c:v>
                </c:pt>
                <c:pt idx="96">
                  <c:v>-213.0668733938262</c:v>
                </c:pt>
                <c:pt idx="97">
                  <c:v>-541.34231637882033</c:v>
                </c:pt>
                <c:pt idx="98">
                  <c:v>-589.89228319973495</c:v>
                </c:pt>
                <c:pt idx="99">
                  <c:v>-869.37663380562583</c:v>
                </c:pt>
                <c:pt idx="100">
                  <c:v>-826.62636997714799</c:v>
                </c:pt>
                <c:pt idx="101">
                  <c:v>-1005.8562483248259</c:v>
                </c:pt>
                <c:pt idx="102">
                  <c:v>-858.4539048217207</c:v>
                </c:pt>
                <c:pt idx="103">
                  <c:v>-908.88588163774818</c:v>
                </c:pt>
                <c:pt idx="104">
                  <c:v>-669.95093611432515</c:v>
                </c:pt>
                <c:pt idx="105">
                  <c:v>-591.95650037660744</c:v>
                </c:pt>
                <c:pt idx="106">
                  <c:v>-300.85989705300267</c:v>
                </c:pt>
                <c:pt idx="107">
                  <c:v>-122.84638057932285</c:v>
                </c:pt>
                <c:pt idx="108">
                  <c:v>161.805059167385</c:v>
                </c:pt>
                <c:pt idx="109">
                  <c:v>390.98577275848243</c:v>
                </c:pt>
                <c:pt idx="110">
                  <c:v>603.85379863806486</c:v>
                </c:pt>
                <c:pt idx="111">
                  <c:v>827.38273199951072</c:v>
                </c:pt>
                <c:pt idx="112">
                  <c:v>911.62304571668858</c:v>
                </c:pt>
                <c:pt idx="113">
                  <c:v>1079.005771725967</c:v>
                </c:pt>
                <c:pt idx="114">
                  <c:v>1000.610456537774</c:v>
                </c:pt>
                <c:pt idx="115">
                  <c:v>1080.2073507806022</c:v>
                </c:pt>
                <c:pt idx="116">
                  <c:v>837.88662980390052</c:v>
                </c:pt>
                <c:pt idx="117">
                  <c:v>824.49124652756518</c:v>
                </c:pt>
                <c:pt idx="118">
                  <c:v>452.43466666402588</c:v>
                </c:pt>
                <c:pt idx="119">
                  <c:v>367.91000315953715</c:v>
                </c:pt>
                <c:pt idx="120">
                  <c:v>-69.616231303152588</c:v>
                </c:pt>
                <c:pt idx="121">
                  <c:v>-182.89975153068733</c:v>
                </c:pt>
                <c:pt idx="122">
                  <c:v>-604.22175264345174</c:v>
                </c:pt>
                <c:pt idx="123">
                  <c:v>-695.55913228353279</c:v>
                </c:pt>
                <c:pt idx="124">
                  <c:v>-1018.8368381937958</c:v>
                </c:pt>
                <c:pt idx="125">
                  <c:v>-1043.8958943487987</c:v>
                </c:pt>
                <c:pt idx="126">
                  <c:v>-1205.040591960251</c:v>
                </c:pt>
                <c:pt idx="127">
                  <c:v>-1139.2818253366095</c:v>
                </c:pt>
                <c:pt idx="128">
                  <c:v>-1106.3602107581812</c:v>
                </c:pt>
                <c:pt idx="129">
                  <c:v>-953.5565277075342</c:v>
                </c:pt>
                <c:pt idx="130">
                  <c:v>-734.20947711266695</c:v>
                </c:pt>
                <c:pt idx="131">
                  <c:v>-527.59476035799855</c:v>
                </c:pt>
                <c:pt idx="132">
                  <c:v>-167.58091783699996</c:v>
                </c:pt>
                <c:pt idx="133">
                  <c:v>37.029115266576042</c:v>
                </c:pt>
                <c:pt idx="134">
                  <c:v>463.97286065992131</c:v>
                </c:pt>
                <c:pt idx="135">
                  <c:v>601.69442966736267</c:v>
                </c:pt>
                <c:pt idx="136">
                  <c:v>1010.399351007781</c:v>
                </c:pt>
                <c:pt idx="137">
                  <c:v>1024.2622245057387</c:v>
                </c:pt>
                <c:pt idx="138">
                  <c:v>1337.2299337574227</c:v>
                </c:pt>
                <c:pt idx="139">
                  <c:v>1194.4206743374839</c:v>
                </c:pt>
                <c:pt idx="140">
                  <c:v>1358.9628059622737</c:v>
                </c:pt>
                <c:pt idx="141">
                  <c:v>1062.1070753248187</c:v>
                </c:pt>
                <c:pt idx="142">
                  <c:v>1061.4285073763594</c:v>
                </c:pt>
                <c:pt idx="143">
                  <c:v>651.73800706628913</c:v>
                </c:pt>
                <c:pt idx="144">
                  <c:v>507.30338308278135</c:v>
                </c:pt>
                <c:pt idx="145">
                  <c:v>58.30176147717772</c:v>
                </c:pt>
                <c:pt idx="146">
                  <c:v>-177.06553409272163</c:v>
                </c:pt>
                <c:pt idx="147">
                  <c:v>-574.23558890819572</c:v>
                </c:pt>
                <c:pt idx="148">
                  <c:v>-830.7964200146946</c:v>
                </c:pt>
                <c:pt idx="149">
                  <c:v>-1087.3511536863712</c:v>
                </c:pt>
                <c:pt idx="150">
                  <c:v>-1296.8276442163951</c:v>
                </c:pt>
                <c:pt idx="151">
                  <c:v>-1347.0309080486354</c:v>
                </c:pt>
                <c:pt idx="152">
                  <c:v>-1460.2964840757936</c:v>
                </c:pt>
                <c:pt idx="153">
                  <c:v>-1277.9150452424465</c:v>
                </c:pt>
                <c:pt idx="154">
                  <c:v>-1277.5018939653587</c:v>
                </c:pt>
                <c:pt idx="155">
                  <c:v>-883.91118554104241</c:v>
                </c:pt>
                <c:pt idx="156">
                  <c:v>-788.09454608124975</c:v>
                </c:pt>
                <c:pt idx="157">
                  <c:v>-249.77868903170651</c:v>
                </c:pt>
                <c:pt idx="158">
                  <c:v>-107.09119595865864</c:v>
                </c:pt>
                <c:pt idx="159">
                  <c:v>477.25126602715136</c:v>
                </c:pt>
                <c:pt idx="160">
                  <c:v>601.79636282823162</c:v>
                </c:pt>
                <c:pt idx="161">
                  <c:v>1121.8402694768763</c:v>
                </c:pt>
                <c:pt idx="162">
                  <c:v>1165.382446833793</c:v>
                </c:pt>
                <c:pt idx="163">
                  <c:v>1522.8524305945461</c:v>
                </c:pt>
                <c:pt idx="164">
                  <c:v>1443.4017989625336</c:v>
                </c:pt>
                <c:pt idx="165">
                  <c:v>1573.3919697640295</c:v>
                </c:pt>
                <c:pt idx="166">
                  <c:v>1363.6976613925092</c:v>
                </c:pt>
                <c:pt idx="167">
                  <c:v>1248.6422003507673</c:v>
                </c:pt>
                <c:pt idx="168">
                  <c:v>941.36228056323489</c:v>
                </c:pt>
                <c:pt idx="169">
                  <c:v>614.32894793519233</c:v>
                </c:pt>
                <c:pt idx="170">
                  <c:v>276.74690246722207</c:v>
                </c:pt>
                <c:pt idx="171">
                  <c:v>-186.77907974401808</c:v>
                </c:pt>
                <c:pt idx="172">
                  <c:v>-467.64021984714043</c:v>
                </c:pt>
                <c:pt idx="173">
                  <c:v>-967.57959920274629</c:v>
                </c:pt>
                <c:pt idx="174">
                  <c:v>-1106.1146388859124</c:v>
                </c:pt>
                <c:pt idx="175">
                  <c:v>-1541.0102978769626</c:v>
                </c:pt>
                <c:pt idx="176">
                  <c:v>-1475.4006059791127</c:v>
                </c:pt>
                <c:pt idx="177">
                  <c:v>-1765.4930554646544</c:v>
                </c:pt>
                <c:pt idx="178">
                  <c:v>-1475.7024094970716</c:v>
                </c:pt>
                <c:pt idx="179">
                  <c:v>-1580.3432760756396</c:v>
                </c:pt>
                <c:pt idx="180">
                  <c:v>-1097.005638218187</c:v>
                </c:pt>
                <c:pt idx="181">
                  <c:v>-1022.2472430623911</c:v>
                </c:pt>
                <c:pt idx="182">
                  <c:v>-423.76541528188125</c:v>
                </c:pt>
                <c:pt idx="183">
                  <c:v>-218.35668628169927</c:v>
                </c:pt>
                <c:pt idx="184">
                  <c:v>383.68093009365475</c:v>
                </c:pt>
                <c:pt idx="185">
                  <c:v>642.81143286776194</c:v>
                </c:pt>
                <c:pt idx="186">
                  <c:v>1126.9314491187067</c:v>
                </c:pt>
                <c:pt idx="187">
                  <c:v>1356.0127026062282</c:v>
                </c:pt>
                <c:pt idx="188">
                  <c:v>1617.6838505732751</c:v>
                </c:pt>
                <c:pt idx="189">
                  <c:v>1748.8435323045871</c:v>
                </c:pt>
                <c:pt idx="190">
                  <c:v>1724.6071284534019</c:v>
                </c:pt>
                <c:pt idx="191">
                  <c:v>1724.2064625491175</c:v>
                </c:pt>
                <c:pt idx="192">
                  <c:v>1407.3333367074463</c:v>
                </c:pt>
                <c:pt idx="193">
                  <c:v>1285.1397837063632</c:v>
                </c:pt>
                <c:pt idx="194">
                  <c:v>728.89082679034232</c:v>
                </c:pt>
                <c:pt idx="195">
                  <c:v>535.59764014257848</c:v>
                </c:pt>
                <c:pt idx="196">
                  <c:v>-156.98959130096938</c:v>
                </c:pt>
                <c:pt idx="197">
                  <c:v>-343.45606764660545</c:v>
                </c:pt>
                <c:pt idx="198">
                  <c:v>-1041.1635895170245</c:v>
                </c:pt>
                <c:pt idx="199">
                  <c:v>-1137.2289940300082</c:v>
                </c:pt>
              </c:numCache>
            </c:numRef>
          </c:xVal>
          <c:yVal>
            <c:numRef>
              <c:f>Arkusz2!$E$6:$E$205</c:f>
              <c:numCache>
                <c:formatCode>#\ ##0.0</c:formatCode>
                <c:ptCount val="200"/>
                <c:pt idx="0">
                  <c:v>0</c:v>
                </c:pt>
                <c:pt idx="1">
                  <c:v>-2.3907158362324981</c:v>
                </c:pt>
                <c:pt idx="2">
                  <c:v>-8.3851909733400962</c:v>
                </c:pt>
                <c:pt idx="3">
                  <c:v>-19.742065624918233</c:v>
                </c:pt>
                <c:pt idx="4">
                  <c:v>-29.207330471323075</c:v>
                </c:pt>
                <c:pt idx="5">
                  <c:v>-45.937954940739431</c:v>
                </c:pt>
                <c:pt idx="6">
                  <c:v>-51.304812328106955</c:v>
                </c:pt>
                <c:pt idx="7">
                  <c:v>-67.27109788979331</c:v>
                </c:pt>
                <c:pt idx="8">
                  <c:v>-60.958956918237774</c:v>
                </c:pt>
                <c:pt idx="9">
                  <c:v>-69.925240098430734</c:v>
                </c:pt>
                <c:pt idx="10">
                  <c:v>-47.255673862707816</c:v>
                </c:pt>
                <c:pt idx="11">
                  <c:v>-45.383198730578741</c:v>
                </c:pt>
                <c:pt idx="12">
                  <c:v>-6.8293313422005362</c:v>
                </c:pt>
                <c:pt idx="13">
                  <c:v>5.6475169391702611</c:v>
                </c:pt>
                <c:pt idx="14">
                  <c:v>53.66511214657816</c:v>
                </c:pt>
                <c:pt idx="15">
                  <c:v>72.193369844189618</c:v>
                </c:pt>
                <c:pt idx="16">
                  <c:v>118.34916372040931</c:v>
                </c:pt>
                <c:pt idx="17">
                  <c:v>135.40308022510891</c:v>
                </c:pt>
                <c:pt idx="18">
                  <c:v>166.19088664865259</c:v>
                </c:pt>
                <c:pt idx="19">
                  <c:v>173.85092180714193</c:v>
                </c:pt>
                <c:pt idx="20">
                  <c:v>177.31034377953401</c:v>
                </c:pt>
                <c:pt idx="21">
                  <c:v>170.28930416996212</c:v>
                </c:pt>
                <c:pt idx="22">
                  <c:v>139.70530242018745</c:v>
                </c:pt>
                <c:pt idx="23">
                  <c:v>117.832425697437</c:v>
                </c:pt>
                <c:pt idx="24">
                  <c:v>54.313731096221531</c:v>
                </c:pt>
                <c:pt idx="25">
                  <c:v>23.581690936844005</c:v>
                </c:pt>
                <c:pt idx="26">
                  <c:v>-63.324885331921529</c:v>
                </c:pt>
                <c:pt idx="27">
                  <c:v>-91.666476748993077</c:v>
                </c:pt>
                <c:pt idx="28">
                  <c:v>-185.65819966182363</c:v>
                </c:pt>
                <c:pt idx="29">
                  <c:v>-197.91358299820831</c:v>
                </c:pt>
                <c:pt idx="30">
                  <c:v>-279.60695516430934</c:v>
                </c:pt>
                <c:pt idx="31">
                  <c:v>-263.70460840737559</c:v>
                </c:pt>
                <c:pt idx="32">
                  <c:v>-315.41452140329187</c:v>
                </c:pt>
                <c:pt idx="33">
                  <c:v>-265.14131409495235</c:v>
                </c:pt>
                <c:pt idx="34">
                  <c:v>-275.50894527245549</c:v>
                </c:pt>
                <c:pt idx="35">
                  <c:v>-193.64763937822983</c:v>
                </c:pt>
                <c:pt idx="36">
                  <c:v>-160.82970181131142</c:v>
                </c:pt>
                <c:pt idx="37">
                  <c:v>-60.129330647380577</c:v>
                </c:pt>
                <c:pt idx="38">
                  <c:v>7.4107170631877164</c:v>
                </c:pt>
                <c:pt idx="39">
                  <c:v>105.98661607814746</c:v>
                </c:pt>
                <c:pt idx="40">
                  <c:v>191.43027228058091</c:v>
                </c:pt>
                <c:pt idx="41">
                  <c:v>263.01462945208436</c:v>
                </c:pt>
                <c:pt idx="42">
                  <c:v>345.48387736672663</c:v>
                </c:pt>
                <c:pt idx="43">
                  <c:v>367.2802334953841</c:v>
                </c:pt>
                <c:pt idx="44">
                  <c:v>427.40500732880906</c:v>
                </c:pt>
                <c:pt idx="45">
                  <c:v>384.88372590064029</c:v>
                </c:pt>
                <c:pt idx="46">
                  <c:v>410.15834653682151</c:v>
                </c:pt>
                <c:pt idx="47">
                  <c:v>301.84038142107357</c:v>
                </c:pt>
                <c:pt idx="48">
                  <c:v>290.26416961309792</c:v>
                </c:pt>
                <c:pt idx="49">
                  <c:v>129.69320206234232</c:v>
                </c:pt>
                <c:pt idx="50">
                  <c:v>90.584498342547917</c:v>
                </c:pt>
                <c:pt idx="51">
                  <c:v>-95.28276339162889</c:v>
                </c:pt>
                <c:pt idx="52">
                  <c:v>-143.68640424255</c:v>
                </c:pt>
                <c:pt idx="53">
                  <c:v>-319.56297208086625</c:v>
                </c:pt>
                <c:pt idx="54">
                  <c:v>-355.23355475982987</c:v>
                </c:pt>
                <c:pt idx="55">
                  <c:v>-485.03919610619937</c:v>
                </c:pt>
                <c:pt idx="56">
                  <c:v>-488.74136488993543</c:v>
                </c:pt>
                <c:pt idx="57">
                  <c:v>-543.87372590353993</c:v>
                </c:pt>
                <c:pt idx="58">
                  <c:v>-505.44042789000503</c:v>
                </c:pt>
                <c:pt idx="59">
                  <c:v>-471.76410827787322</c:v>
                </c:pt>
                <c:pt idx="60">
                  <c:v>-394.26874599227057</c:v>
                </c:pt>
                <c:pt idx="61">
                  <c:v>-276.01573709950367</c:v>
                </c:pt>
                <c:pt idx="62">
                  <c:v>-176.49860353150893</c:v>
                </c:pt>
                <c:pt idx="63">
                  <c:v>4.0396153171984146</c:v>
                </c:pt>
                <c:pt idx="64">
                  <c:v>97.784683749771759</c:v>
                </c:pt>
                <c:pt idx="65">
                  <c:v>304.88370645947464</c:v>
                </c:pt>
                <c:pt idx="66">
                  <c:v>360.91894457140995</c:v>
                </c:pt>
                <c:pt idx="67">
                  <c:v>553.3916131198423</c:v>
                </c:pt>
                <c:pt idx="68">
                  <c:v>544.13718956773118</c:v>
                </c:pt>
                <c:pt idx="69">
                  <c:v>684.78863433771312</c:v>
                </c:pt>
                <c:pt idx="70">
                  <c:v>595.28976506118522</c:v>
                </c:pt>
                <c:pt idx="71">
                  <c:v>659.55390708216578</c:v>
                </c:pt>
                <c:pt idx="72">
                  <c:v>493.28593702354436</c:v>
                </c:pt>
                <c:pt idx="73">
                  <c:v>474.86788415056361</c:v>
                </c:pt>
                <c:pt idx="74">
                  <c:v>255.33181088473458</c:v>
                </c:pt>
                <c:pt idx="75">
                  <c:v>167.37127962935077</c:v>
                </c:pt>
                <c:pt idx="76">
                  <c:v>-65.299780398594564</c:v>
                </c:pt>
                <c:pt idx="77">
                  <c:v>-193.93135642927965</c:v>
                </c:pt>
                <c:pt idx="78">
                  <c:v>-390.90205236141418</c:v>
                </c:pt>
                <c:pt idx="79">
                  <c:v>-523.32147063967432</c:v>
                </c:pt>
                <c:pt idx="80">
                  <c:v>-637.8756850226747</c:v>
                </c:pt>
                <c:pt idx="81">
                  <c:v>-739.01445286477235</c:v>
                </c:pt>
                <c:pt idx="82">
                  <c:v>-737.780978853737</c:v>
                </c:pt>
                <c:pt idx="83">
                  <c:v>-783.80315302595682</c:v>
                </c:pt>
                <c:pt idx="84">
                  <c:v>-655.6395597316789</c:v>
                </c:pt>
                <c:pt idx="85">
                  <c:v>-640.46177408409767</c:v>
                </c:pt>
                <c:pt idx="86">
                  <c:v>-400.67162641733074</c:v>
                </c:pt>
                <c:pt idx="87">
                  <c:v>-337.77029122058764</c:v>
                </c:pt>
                <c:pt idx="88">
                  <c:v>-26.356424447883711</c:v>
                </c:pt>
                <c:pt idx="89">
                  <c:v>54.780156264516947</c:v>
                </c:pt>
                <c:pt idx="90">
                  <c:v>380.72101019830421</c:v>
                </c:pt>
                <c:pt idx="91">
                  <c:v>442.75090877925203</c:v>
                </c:pt>
                <c:pt idx="92">
                  <c:v>720.9457537416755</c:v>
                </c:pt>
                <c:pt idx="93">
                  <c:v>729.44731003544109</c:v>
                </c:pt>
                <c:pt idx="94">
                  <c:v>906.01114701696736</c:v>
                </c:pt>
                <c:pt idx="95">
                  <c:v>840.09426051162245</c:v>
                </c:pt>
                <c:pt idx="96">
                  <c:v>881.57140487515653</c:v>
                </c:pt>
                <c:pt idx="97">
                  <c:v>741.45383499581226</c:v>
                </c:pt>
                <c:pt idx="98">
                  <c:v>642.4276176147556</c:v>
                </c:pt>
                <c:pt idx="99">
                  <c:v>451.75314954329048</c:v>
                </c:pt>
                <c:pt idx="100">
                  <c:v>236.10354636654966</c:v>
                </c:pt>
                <c:pt idx="101">
                  <c:v>38.036701801088455</c:v>
                </c:pt>
                <c:pt idx="102">
                  <c:v>-246.58080550018425</c:v>
                </c:pt>
                <c:pt idx="103">
                  <c:v>-398.87909385308706</c:v>
                </c:pt>
                <c:pt idx="104">
                  <c:v>-692.1171710984006</c:v>
                </c:pt>
                <c:pt idx="105">
                  <c:v>-748.53571382494056</c:v>
                </c:pt>
                <c:pt idx="106">
                  <c:v>-991.39840733789526</c:v>
                </c:pt>
                <c:pt idx="107">
                  <c:v>-918.31607542521169</c:v>
                </c:pt>
                <c:pt idx="108">
                  <c:v>-1066.7821700171503</c:v>
                </c:pt>
                <c:pt idx="109">
                  <c:v>-857.49015016659234</c:v>
                </c:pt>
                <c:pt idx="110">
                  <c:v>-892.38223898365629</c:v>
                </c:pt>
                <c:pt idx="111">
                  <c:v>-571.64310578642187</c:v>
                </c:pt>
                <c:pt idx="112">
                  <c:v>-502.2857437781787</c:v>
                </c:pt>
                <c:pt idx="113">
                  <c:v>-123.49735559808768</c:v>
                </c:pt>
                <c:pt idx="114">
                  <c:v>15.779778357931647</c:v>
                </c:pt>
                <c:pt idx="115">
                  <c:v>380.58665466763358</c:v>
                </c:pt>
                <c:pt idx="116">
                  <c:v>540.26083127117067</c:v>
                </c:pt>
                <c:pt idx="117">
                  <c:v>815.57631116830225</c:v>
                </c:pt>
                <c:pt idx="118">
                  <c:v>944.60643667045429</c:v>
                </c:pt>
                <c:pt idx="119">
                  <c:v>1068.3661179691369</c:v>
                </c:pt>
                <c:pt idx="120">
                  <c:v>1128.2472413847011</c:v>
                </c:pt>
                <c:pt idx="121">
                  <c:v>1066.5581741650037</c:v>
                </c:pt>
                <c:pt idx="122">
                  <c:v>1042.1019819014004</c:v>
                </c:pt>
                <c:pt idx="123">
                  <c:v>798.16433471562902</c:v>
                </c:pt>
                <c:pt idx="124">
                  <c:v>702.1072396634147</c:v>
                </c:pt>
                <c:pt idx="125">
                  <c:v>316.98693581303309</c:v>
                </c:pt>
                <c:pt idx="126">
                  <c:v>187.04440011463822</c:v>
                </c:pt>
                <c:pt idx="127">
                  <c:v>-268.17011329141042</c:v>
                </c:pt>
                <c:pt idx="128">
                  <c:v>-379.2681818594109</c:v>
                </c:pt>
                <c:pt idx="129">
                  <c:v>-818.33934992671084</c:v>
                </c:pt>
                <c:pt idx="130">
                  <c:v>-857.45632012089982</c:v>
                </c:pt>
                <c:pt idx="131">
                  <c:v>-1197.5874591968611</c:v>
                </c:pt>
                <c:pt idx="132">
                  <c:v>-1126.7593523359972</c:v>
                </c:pt>
                <c:pt idx="133">
                  <c:v>-1306.6178327282541</c:v>
                </c:pt>
                <c:pt idx="134">
                  <c:v>-1115.5296417679267</c:v>
                </c:pt>
                <c:pt idx="135">
                  <c:v>-1108.4667752147134</c:v>
                </c:pt>
                <c:pt idx="136">
                  <c:v>-820.37308090393526</c:v>
                </c:pt>
                <c:pt idx="137">
                  <c:v>-639.68181434680366</c:v>
                </c:pt>
                <c:pt idx="138">
                  <c:v>-308.84506663486735</c:v>
                </c:pt>
                <c:pt idx="139">
                  <c:v>-3.7647650114426465</c:v>
                </c:pt>
                <c:pt idx="140">
                  <c:v>295.43843600750188</c:v>
                </c:pt>
                <c:pt idx="141">
                  <c:v>652.04351949635327</c:v>
                </c:pt>
                <c:pt idx="142">
                  <c:v>842.07309664010381</c:v>
                </c:pt>
                <c:pt idx="143">
                  <c:v>1171.4068407284958</c:v>
                </c:pt>
                <c:pt idx="144">
                  <c:v>1190.6512931097118</c:v>
                </c:pt>
                <c:pt idx="145">
                  <c:v>1426.7600200962549</c:v>
                </c:pt>
                <c:pt idx="146">
                  <c:v>1246.1263514803354</c:v>
                </c:pt>
                <c:pt idx="147">
                  <c:v>1351.1650409187466</c:v>
                </c:pt>
                <c:pt idx="148">
                  <c:v>983.92238773314807</c:v>
                </c:pt>
                <c:pt idx="149">
                  <c:v>956.15423040330688</c:v>
                </c:pt>
                <c:pt idx="150">
                  <c:v>458.25448162842753</c:v>
                </c:pt>
                <c:pt idx="151">
                  <c:v>330.80125561744779</c:v>
                </c:pt>
                <c:pt idx="152">
                  <c:v>-208.89085310232036</c:v>
                </c:pt>
                <c:pt idx="153">
                  <c:v>-378.23270986526933</c:v>
                </c:pt>
                <c:pt idx="154">
                  <c:v>-855.93710823412323</c:v>
                </c:pt>
                <c:pt idx="155">
                  <c:v>-1001.2439890660585</c:v>
                </c:pt>
                <c:pt idx="156">
                  <c:v>-1320.5668133472561</c:v>
                </c:pt>
                <c:pt idx="157">
                  <c:v>-1386.4787483713797</c:v>
                </c:pt>
                <c:pt idx="158">
                  <c:v>-1479.9206536620829</c:v>
                </c:pt>
                <c:pt idx="159">
                  <c:v>-1437.6380348579548</c:v>
                </c:pt>
                <c:pt idx="160">
                  <c:v>-1282.2387662259025</c:v>
                </c:pt>
                <c:pt idx="161">
                  <c:v>-1138.5804989989394</c:v>
                </c:pt>
                <c:pt idx="162">
                  <c:v>-761.88326979834335</c:v>
                </c:pt>
                <c:pt idx="163">
                  <c:v>-558.84397327766101</c:v>
                </c:pt>
                <c:pt idx="164">
                  <c:v>-33.570894587264419</c:v>
                </c:pt>
                <c:pt idx="165">
                  <c:v>161.81023425466651</c:v>
                </c:pt>
                <c:pt idx="166">
                  <c:v>733.3333803334034</c:v>
                </c:pt>
                <c:pt idx="167">
                  <c:v>846.49115660760413</c:v>
                </c:pt>
                <c:pt idx="168">
                  <c:v>1354.6701412715868</c:v>
                </c:pt>
                <c:pt idx="169">
                  <c:v>1324.1397657629823</c:v>
                </c:pt>
                <c:pt idx="170">
                  <c:v>1676.0593440684929</c:v>
                </c:pt>
                <c:pt idx="171">
                  <c:v>1471.9732227291563</c:v>
                </c:pt>
                <c:pt idx="172">
                  <c:v>1611.3656844274899</c:v>
                </c:pt>
                <c:pt idx="173">
                  <c:v>1246.9169854372528</c:v>
                </c:pt>
                <c:pt idx="174">
                  <c:v>1165.4610940110306</c:v>
                </c:pt>
                <c:pt idx="175">
                  <c:v>698.01050291399054</c:v>
                </c:pt>
                <c:pt idx="176">
                  <c:v>435.31719920266835</c:v>
                </c:pt>
                <c:pt idx="177">
                  <c:v>-43.710624051076621</c:v>
                </c:pt>
                <c:pt idx="178">
                  <c:v>-411.35722379213712</c:v>
                </c:pt>
                <c:pt idx="179">
                  <c:v>-795.86906263463675</c:v>
                </c:pt>
                <c:pt idx="180">
                  <c:v>-1175.2231520502676</c:v>
                </c:pt>
                <c:pt idx="181">
                  <c:v>-1368.8316878351848</c:v>
                </c:pt>
                <c:pt idx="182">
                  <c:v>-1672.9898951651876</c:v>
                </c:pt>
                <c:pt idx="183">
                  <c:v>-1612.6421989603468</c:v>
                </c:pt>
                <c:pt idx="184">
                  <c:v>-1782.1863654636427</c:v>
                </c:pt>
                <c:pt idx="185">
                  <c:v>-1455.2700850351503</c:v>
                </c:pt>
                <c:pt idx="186">
                  <c:v>-1472.0108304300416</c:v>
                </c:pt>
                <c:pt idx="187">
                  <c:v>-922.52434954001387</c:v>
                </c:pt>
                <c:pt idx="188">
                  <c:v>-812.42645958513071</c:v>
                </c:pt>
                <c:pt idx="189">
                  <c:v>-134.28241738618857</c:v>
                </c:pt>
                <c:pt idx="190">
                  <c:v>41.156728336656158</c:v>
                </c:pt>
                <c:pt idx="191">
                  <c:v>722.59780118123592</c:v>
                </c:pt>
                <c:pt idx="192">
                  <c:v>884.33885383447023</c:v>
                </c:pt>
                <c:pt idx="193">
                  <c:v>1438.5603848312769</c:v>
                </c:pt>
                <c:pt idx="194">
                  <c:v>1512.8007134113568</c:v>
                </c:pt>
                <c:pt idx="195">
                  <c:v>1832.3324392760878</c:v>
                </c:pt>
                <c:pt idx="196">
                  <c:v>1772.2006961070083</c:v>
                </c:pt>
                <c:pt idx="197">
                  <c:v>1796.2220003332827</c:v>
                </c:pt>
                <c:pt idx="198">
                  <c:v>1596.6805703170216</c:v>
                </c:pt>
                <c:pt idx="199">
                  <c:v>1324.4709335300984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305-4467-B023-0D60FEABAE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9036696"/>
        <c:axId val="479027680"/>
      </c:scatterChart>
      <c:valAx>
        <c:axId val="479036696"/>
        <c:scaling>
          <c:orientation val="maxMin"/>
        </c:scaling>
        <c:delete val="1"/>
        <c:axPos val="b"/>
        <c:numFmt formatCode="#\ ##0.0" sourceLinked="1"/>
        <c:majorTickMark val="out"/>
        <c:minorTickMark val="none"/>
        <c:tickLblPos val="nextTo"/>
        <c:crossAx val="479027680"/>
        <c:crosses val="autoZero"/>
        <c:crossBetween val="midCat"/>
      </c:valAx>
      <c:valAx>
        <c:axId val="479027680"/>
        <c:scaling>
          <c:orientation val="minMax"/>
        </c:scaling>
        <c:delete val="1"/>
        <c:axPos val="r"/>
        <c:numFmt formatCode="#\ ##0.0" sourceLinked="1"/>
        <c:majorTickMark val="out"/>
        <c:minorTickMark val="none"/>
        <c:tickLblPos val="nextTo"/>
        <c:crossAx val="479036696"/>
        <c:crosses val="autoZero"/>
        <c:crossBetween val="midCat"/>
      </c:valAx>
      <c:spPr>
        <a:noFill/>
      </c:spPr>
    </c:plotArea>
    <c:plotVisOnly val="1"/>
    <c:dispBlanksAs val="gap"/>
    <c:showDLblsOverMax val="0"/>
  </c:chart>
  <c:spPr>
    <a:ln>
      <a:noFill/>
    </a:ln>
  </c:spPr>
  <c:printSettings>
    <c:headerFooter/>
    <c:pageMargins b="0.75000000000000078" l="0.70000000000000062" r="0.70000000000000062" t="0.75000000000000078" header="0.30000000000000032" footer="0.30000000000000032"/>
    <c:pageSetup paperSize="0" orientation="landscape" horizontalDpi="0" verticalDpi="0" copies="0"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style1.xml><?xml version="1.0" encoding="utf-8"?>
<cs:chartStyle xmlns:cs="http://schemas.microsoft.com/office/drawing/2012/chartStyle" xmlns:a="http://schemas.openxmlformats.org/drawingml/2006/main" id="34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266700</xdr:colOff>
      <xdr:row>1</xdr:row>
      <xdr:rowOff>76200</xdr:rowOff>
    </xdr:from>
    <xdr:to>
      <xdr:col>11</xdr:col>
      <xdr:colOff>447675</xdr:colOff>
      <xdr:row>22</xdr:row>
      <xdr:rowOff>47625</xdr:rowOff>
    </xdr:to>
    <xdr:graphicFrame macro="">
      <xdr:nvGraphicFramePr>
        <xdr:cNvPr id="409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209550</xdr:colOff>
      <xdr:row>3</xdr:row>
      <xdr:rowOff>171450</xdr:rowOff>
    </xdr:from>
    <xdr:ext cx="3657600" cy="3657600"/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1:D25"/>
  <sheetViews>
    <sheetView showGridLines="0" workbookViewId="0">
      <selection activeCell="O33" sqref="O33"/>
    </sheetView>
  </sheetViews>
  <sheetFormatPr defaultRowHeight="15" x14ac:dyDescent="0.25"/>
  <cols>
    <col min="1" max="4" width="9.7109375" customWidth="1"/>
  </cols>
  <sheetData>
    <row r="1" spans="1:4" x14ac:dyDescent="0.25">
      <c r="A1" s="11" t="s">
        <v>9</v>
      </c>
      <c r="B1" s="11" t="s">
        <v>10</v>
      </c>
      <c r="C1" s="12" t="s">
        <v>25</v>
      </c>
      <c r="D1" s="11" t="s">
        <v>11</v>
      </c>
    </row>
    <row r="2" spans="1:4" x14ac:dyDescent="0.25">
      <c r="A2" s="13">
        <v>2014</v>
      </c>
      <c r="B2" s="13" t="s">
        <v>12</v>
      </c>
      <c r="C2" s="13">
        <v>904</v>
      </c>
      <c r="D2" s="13">
        <v>89</v>
      </c>
    </row>
    <row r="3" spans="1:4" x14ac:dyDescent="0.25">
      <c r="A3" s="13"/>
      <c r="B3" s="13" t="s">
        <v>13</v>
      </c>
      <c r="C3" s="13">
        <v>895</v>
      </c>
      <c r="D3" s="13">
        <v>89</v>
      </c>
    </row>
    <row r="4" spans="1:4" x14ac:dyDescent="0.25">
      <c r="A4" s="13"/>
      <c r="B4" s="13" t="s">
        <v>0</v>
      </c>
      <c r="C4" s="13">
        <v>896</v>
      </c>
      <c r="D4" s="13">
        <v>89</v>
      </c>
    </row>
    <row r="5" spans="1:4" x14ac:dyDescent="0.25">
      <c r="A5" s="13"/>
      <c r="B5" s="13" t="s">
        <v>14</v>
      </c>
      <c r="C5" s="13">
        <v>881</v>
      </c>
      <c r="D5" s="13">
        <v>86</v>
      </c>
    </row>
    <row r="6" spans="1:4" x14ac:dyDescent="0.25">
      <c r="A6" s="13"/>
      <c r="B6" s="13" t="s">
        <v>15</v>
      </c>
      <c r="C6" s="13">
        <v>909</v>
      </c>
      <c r="D6" s="13">
        <v>92</v>
      </c>
    </row>
    <row r="7" spans="1:4" x14ac:dyDescent="0.25">
      <c r="A7" s="13"/>
      <c r="B7" s="13" t="s">
        <v>16</v>
      </c>
      <c r="C7" s="13">
        <v>864</v>
      </c>
      <c r="D7" s="13">
        <v>86</v>
      </c>
    </row>
    <row r="8" spans="1:4" x14ac:dyDescent="0.25">
      <c r="A8" s="13"/>
      <c r="B8" s="13" t="s">
        <v>17</v>
      </c>
      <c r="C8" s="13">
        <v>907</v>
      </c>
      <c r="D8" s="13">
        <v>91</v>
      </c>
    </row>
    <row r="9" spans="1:4" x14ac:dyDescent="0.25">
      <c r="A9" s="13"/>
      <c r="B9" s="13" t="s">
        <v>18</v>
      </c>
      <c r="C9" s="13">
        <v>893</v>
      </c>
      <c r="D9" s="13">
        <v>91</v>
      </c>
    </row>
    <row r="10" spans="1:4" x14ac:dyDescent="0.25">
      <c r="A10" s="13"/>
      <c r="B10" s="13" t="s">
        <v>19</v>
      </c>
      <c r="C10" s="13">
        <v>875</v>
      </c>
      <c r="D10" s="13">
        <v>86</v>
      </c>
    </row>
    <row r="11" spans="1:4" x14ac:dyDescent="0.25">
      <c r="A11" s="13"/>
      <c r="B11" s="13" t="s">
        <v>20</v>
      </c>
      <c r="C11" s="13">
        <v>911</v>
      </c>
      <c r="D11" s="13">
        <v>88</v>
      </c>
    </row>
    <row r="12" spans="1:4" x14ac:dyDescent="0.25">
      <c r="A12" s="13"/>
      <c r="B12" s="13" t="s">
        <v>21</v>
      </c>
      <c r="C12" s="13">
        <v>922</v>
      </c>
      <c r="D12" s="13">
        <v>93</v>
      </c>
    </row>
    <row r="13" spans="1:4" x14ac:dyDescent="0.25">
      <c r="A13" s="13"/>
      <c r="B13" s="13" t="s">
        <v>22</v>
      </c>
      <c r="C13" s="13">
        <v>840</v>
      </c>
      <c r="D13" s="13">
        <v>91</v>
      </c>
    </row>
    <row r="14" spans="1:4" x14ac:dyDescent="0.25">
      <c r="A14" s="13">
        <v>2015</v>
      </c>
      <c r="B14" s="13" t="s">
        <v>12</v>
      </c>
      <c r="C14" s="13">
        <v>909</v>
      </c>
      <c r="D14" s="13">
        <v>91</v>
      </c>
    </row>
    <row r="15" spans="1:4" x14ac:dyDescent="0.25">
      <c r="A15" s="13"/>
      <c r="B15" s="13" t="s">
        <v>13</v>
      </c>
      <c r="C15" s="13">
        <v>897</v>
      </c>
      <c r="D15" s="13">
        <v>89</v>
      </c>
    </row>
    <row r="16" spans="1:4" x14ac:dyDescent="0.25">
      <c r="A16" s="13"/>
      <c r="B16" s="13" t="s">
        <v>0</v>
      </c>
      <c r="C16" s="13">
        <v>885</v>
      </c>
      <c r="D16" s="13">
        <v>87</v>
      </c>
    </row>
    <row r="17" spans="1:4" x14ac:dyDescent="0.25">
      <c r="A17" s="13"/>
      <c r="B17" s="13" t="s">
        <v>14</v>
      </c>
      <c r="C17" s="13">
        <v>856</v>
      </c>
      <c r="D17" s="13">
        <v>82</v>
      </c>
    </row>
    <row r="18" spans="1:4" x14ac:dyDescent="0.25">
      <c r="A18" s="13"/>
      <c r="B18" s="13" t="s">
        <v>15</v>
      </c>
      <c r="C18" s="13">
        <v>825</v>
      </c>
      <c r="D18" s="13">
        <v>81</v>
      </c>
    </row>
    <row r="19" spans="1:4" x14ac:dyDescent="0.25">
      <c r="A19" s="13"/>
      <c r="B19" s="13" t="s">
        <v>16</v>
      </c>
      <c r="C19" s="13">
        <v>815</v>
      </c>
      <c r="D19" s="13">
        <v>77</v>
      </c>
    </row>
    <row r="20" spans="1:4" x14ac:dyDescent="0.25">
      <c r="A20" s="13"/>
      <c r="B20" s="13" t="s">
        <v>17</v>
      </c>
      <c r="C20" s="13">
        <v>799</v>
      </c>
      <c r="D20" s="13">
        <v>76</v>
      </c>
    </row>
    <row r="21" spans="1:4" x14ac:dyDescent="0.25">
      <c r="A21" s="13"/>
      <c r="B21" s="13" t="s">
        <v>18</v>
      </c>
      <c r="C21" s="13">
        <v>813</v>
      </c>
      <c r="D21" s="13">
        <v>85</v>
      </c>
    </row>
    <row r="22" spans="1:4" x14ac:dyDescent="0.25">
      <c r="A22" s="13"/>
      <c r="B22" s="13" t="s">
        <v>19</v>
      </c>
      <c r="C22" s="13">
        <v>788</v>
      </c>
      <c r="D22" s="13">
        <v>76</v>
      </c>
    </row>
    <row r="23" spans="1:4" x14ac:dyDescent="0.25">
      <c r="A23" s="13"/>
      <c r="B23" s="13" t="s">
        <v>20</v>
      </c>
      <c r="C23" s="13">
        <v>777</v>
      </c>
      <c r="D23" s="13">
        <v>75</v>
      </c>
    </row>
    <row r="24" spans="1:4" x14ac:dyDescent="0.25">
      <c r="A24" s="13"/>
      <c r="B24" s="13" t="s">
        <v>21</v>
      </c>
      <c r="C24" s="13">
        <v>786</v>
      </c>
      <c r="D24" s="13">
        <v>77</v>
      </c>
    </row>
    <row r="25" spans="1:4" x14ac:dyDescent="0.25">
      <c r="A25" s="13"/>
      <c r="B25" s="13" t="s">
        <v>22</v>
      </c>
      <c r="C25" s="13">
        <v>798</v>
      </c>
      <c r="D25" s="13">
        <v>97</v>
      </c>
    </row>
  </sheetData>
  <phoneticPr fontId="1" type="noConversion"/>
  <printOptions gridLinesSet="0"/>
  <pageMargins left="0.75" right="0.75" top="1" bottom="1" header="0.5" footer="0.5"/>
  <pageSetup orientation="portrait" verticalDpi="0" r:id="rId1"/>
  <headerFooter alignWithMargins="0">
    <oddHeader>&amp;A</oddHeader>
    <oddFooter>Page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1:T205"/>
  <sheetViews>
    <sheetView showGridLines="0" tabSelected="1" workbookViewId="0">
      <selection activeCell="E2" sqref="E2"/>
    </sheetView>
  </sheetViews>
  <sheetFormatPr defaultRowHeight="15" x14ac:dyDescent="0.25"/>
  <cols>
    <col min="1" max="5" width="9.85546875" style="1" customWidth="1"/>
    <col min="6" max="19" width="9.140625" style="1"/>
    <col min="21" max="16384" width="9.140625" style="1"/>
  </cols>
  <sheetData>
    <row r="1" spans="1:20" ht="12.75" x14ac:dyDescent="0.2">
      <c r="A1" s="3"/>
      <c r="B1" s="10" t="s">
        <v>24</v>
      </c>
      <c r="C1" s="3"/>
      <c r="D1" s="8" t="s">
        <v>1</v>
      </c>
      <c r="E1" s="2">
        <f t="shared" ref="E1:E3" ca="1" si="0">RANDBETWEEN(-100,100)/10</f>
        <v>-10</v>
      </c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12.75" x14ac:dyDescent="0.2">
      <c r="A2" s="3"/>
      <c r="B2" s="10" t="s">
        <v>23</v>
      </c>
      <c r="C2" s="3"/>
      <c r="D2" s="8" t="s">
        <v>2</v>
      </c>
      <c r="E2" s="2">
        <f t="shared" ca="1" si="0"/>
        <v>-9.3000000000000007</v>
      </c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spans="1:20" ht="12.75" x14ac:dyDescent="0.2">
      <c r="A3" s="3"/>
      <c r="B3" s="9"/>
      <c r="C3" s="3"/>
      <c r="D3" s="8" t="s">
        <v>3</v>
      </c>
      <c r="E3" s="2">
        <f t="shared" ca="1" si="0"/>
        <v>-3.3</v>
      </c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</row>
    <row r="4" spans="1:20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4"/>
    </row>
    <row r="5" spans="1:20" ht="12.75" x14ac:dyDescent="0.2">
      <c r="A5" s="7" t="s">
        <v>4</v>
      </c>
      <c r="B5" s="7" t="s">
        <v>5</v>
      </c>
      <c r="C5" s="7" t="s">
        <v>6</v>
      </c>
      <c r="D5" s="7" t="s">
        <v>7</v>
      </c>
      <c r="E5" s="7" t="s">
        <v>8</v>
      </c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</row>
    <row r="6" spans="1:20" ht="12.75" x14ac:dyDescent="0.2">
      <c r="A6" s="6">
        <v>1</v>
      </c>
      <c r="B6" s="6">
        <v>1</v>
      </c>
      <c r="C6" s="6">
        <v>0</v>
      </c>
      <c r="D6" s="5">
        <f>(A6-B6)*COS(C6)+B6*COS((A6/B6-1)*C6)</f>
        <v>1</v>
      </c>
      <c r="E6" s="5">
        <f>(A6-B6)*SIN(C6)-B6*SIN((A6/B6-1)*C6)</f>
        <v>0</v>
      </c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</row>
    <row r="7" spans="1:20" ht="12.75" x14ac:dyDescent="0.2">
      <c r="A7" s="6">
        <f t="shared" ref="A7:A70" ca="1" si="1">A6+a_inc</f>
        <v>-9</v>
      </c>
      <c r="B7" s="6">
        <f ca="1">B6+b_inc</f>
        <v>-8.3000000000000007</v>
      </c>
      <c r="C7" s="6">
        <f t="shared" ref="C7:C70" ca="1" si="2">C6+t_inc</f>
        <v>-3.3</v>
      </c>
      <c r="D7" s="5">
        <f t="shared" ref="D7:D70" ca="1" si="3">(A7-B7)*COS(C7)+B7*COS((A7/B7-1)*C7)</f>
        <v>-7.2893819288896076</v>
      </c>
      <c r="E7" s="5">
        <f t="shared" ref="E7:E70" ca="1" si="4">(A7-B7)*SIN(C7)-B7*SIN((A7/B7-1)*C7)</f>
        <v>-2.3907158362324981</v>
      </c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</row>
    <row r="8" spans="1:20" ht="12.75" x14ac:dyDescent="0.2">
      <c r="A8" s="6">
        <f t="shared" ca="1" si="1"/>
        <v>-19</v>
      </c>
      <c r="B8" s="6">
        <f t="shared" ref="B8:B71" ca="1" si="5">B7+b_inc</f>
        <v>-17.600000000000001</v>
      </c>
      <c r="C8" s="6">
        <f t="shared" ca="1" si="2"/>
        <v>-6.6</v>
      </c>
      <c r="D8" s="5">
        <f t="shared" ca="1" si="3"/>
        <v>-16.56002700130572</v>
      </c>
      <c r="E8" s="5">
        <f t="shared" ca="1" si="4"/>
        <v>-8.3851909733400962</v>
      </c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</row>
    <row r="9" spans="1:20" ht="12.75" x14ac:dyDescent="0.2">
      <c r="A9" s="6">
        <f t="shared" ca="1" si="1"/>
        <v>-29</v>
      </c>
      <c r="B9" s="6">
        <f t="shared" ca="1" si="5"/>
        <v>-26.900000000000002</v>
      </c>
      <c r="C9" s="6">
        <f t="shared" ca="1" si="2"/>
        <v>-9.8999999999999986</v>
      </c>
      <c r="D9" s="5">
        <f t="shared" ca="1" si="3"/>
        <v>-17.390814134942271</v>
      </c>
      <c r="E9" s="5">
        <f t="shared" ca="1" si="4"/>
        <v>-19.742065624918233</v>
      </c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</row>
    <row r="10" spans="1:20" ht="12.75" x14ac:dyDescent="0.2">
      <c r="A10" s="6">
        <f t="shared" ca="1" si="1"/>
        <v>-39</v>
      </c>
      <c r="B10" s="6">
        <f t="shared" ca="1" si="5"/>
        <v>-36.200000000000003</v>
      </c>
      <c r="C10" s="6">
        <f t="shared" ca="1" si="2"/>
        <v>-13.2</v>
      </c>
      <c r="D10" s="5">
        <f t="shared" ca="1" si="3"/>
        <v>-21.171637264430188</v>
      </c>
      <c r="E10" s="5">
        <f t="shared" ca="1" si="4"/>
        <v>-29.207330471323075</v>
      </c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</row>
    <row r="11" spans="1:20" ht="12.75" x14ac:dyDescent="0.2">
      <c r="A11" s="6">
        <f t="shared" ca="1" si="1"/>
        <v>-49</v>
      </c>
      <c r="B11" s="6">
        <f t="shared" ca="1" si="5"/>
        <v>-45.5</v>
      </c>
      <c r="C11" s="6">
        <f t="shared" ca="1" si="2"/>
        <v>-16.5</v>
      </c>
      <c r="D11" s="5">
        <f t="shared" ca="1" si="3"/>
        <v>-11.055814555095143</v>
      </c>
      <c r="E11" s="5">
        <f t="shared" ca="1" si="4"/>
        <v>-45.937954940739431</v>
      </c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</row>
    <row r="12" spans="1:20" ht="12.75" x14ac:dyDescent="0.2">
      <c r="A12" s="6">
        <f t="shared" ca="1" si="1"/>
        <v>-59</v>
      </c>
      <c r="B12" s="6">
        <f t="shared" ca="1" si="5"/>
        <v>-54.8</v>
      </c>
      <c r="C12" s="6">
        <f t="shared" ca="1" si="2"/>
        <v>-19.8</v>
      </c>
      <c r="D12" s="5">
        <f t="shared" ca="1" si="3"/>
        <v>-5.3598092554821957</v>
      </c>
      <c r="E12" s="5">
        <f t="shared" ca="1" si="4"/>
        <v>-51.304812328106955</v>
      </c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</row>
    <row r="13" spans="1:20" ht="12.75" x14ac:dyDescent="0.2">
      <c r="A13" s="6">
        <f t="shared" ca="1" si="1"/>
        <v>-69</v>
      </c>
      <c r="B13" s="6">
        <f t="shared" ca="1" si="5"/>
        <v>-64.099999999999994</v>
      </c>
      <c r="C13" s="6">
        <f t="shared" ca="1" si="2"/>
        <v>-23.1</v>
      </c>
      <c r="D13" s="5">
        <f t="shared" ca="1" si="3"/>
        <v>14.606724800056117</v>
      </c>
      <c r="E13" s="5">
        <f t="shared" ca="1" si="4"/>
        <v>-67.27109788979331</v>
      </c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</row>
    <row r="14" spans="1:20" ht="12.75" x14ac:dyDescent="0.2">
      <c r="A14" s="6">
        <f t="shared" ca="1" si="1"/>
        <v>-79</v>
      </c>
      <c r="B14" s="6">
        <f t="shared" ca="1" si="5"/>
        <v>-73.399999999999991</v>
      </c>
      <c r="C14" s="6">
        <f t="shared" ca="1" si="2"/>
        <v>-26.400000000000002</v>
      </c>
      <c r="D14" s="5">
        <f t="shared" ca="1" si="3"/>
        <v>29.813921154134363</v>
      </c>
      <c r="E14" s="5">
        <f t="shared" ca="1" si="4"/>
        <v>-60.958956918237774</v>
      </c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</row>
    <row r="15" spans="1:20" ht="12.75" x14ac:dyDescent="0.2">
      <c r="A15" s="6">
        <f t="shared" ca="1" si="1"/>
        <v>-89</v>
      </c>
      <c r="B15" s="6">
        <f t="shared" ca="1" si="5"/>
        <v>-82.699999999999989</v>
      </c>
      <c r="C15" s="6">
        <f t="shared" ca="1" si="2"/>
        <v>-29.700000000000003</v>
      </c>
      <c r="D15" s="5">
        <f t="shared" ca="1" si="3"/>
        <v>53.662288985620734</v>
      </c>
      <c r="E15" s="5">
        <f t="shared" ca="1" si="4"/>
        <v>-69.925240098430734</v>
      </c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</row>
    <row r="16" spans="1:20" ht="12.75" x14ac:dyDescent="0.2">
      <c r="A16" s="6">
        <f t="shared" ca="1" si="1"/>
        <v>-99</v>
      </c>
      <c r="B16" s="6">
        <f t="shared" ca="1" si="5"/>
        <v>-91.999999999999986</v>
      </c>
      <c r="C16" s="6">
        <f t="shared" ca="1" si="2"/>
        <v>-33</v>
      </c>
      <c r="D16" s="5">
        <f t="shared" ca="1" si="3"/>
        <v>74.392256221872884</v>
      </c>
      <c r="E16" s="5">
        <f t="shared" ca="1" si="4"/>
        <v>-47.255673862707816</v>
      </c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</row>
    <row r="17" spans="1:20" ht="12.75" x14ac:dyDescent="0.2">
      <c r="A17" s="6">
        <f t="shared" ca="1" si="1"/>
        <v>-109</v>
      </c>
      <c r="B17" s="6">
        <f t="shared" ca="1" si="5"/>
        <v>-101.29999999999998</v>
      </c>
      <c r="C17" s="6">
        <f t="shared" ca="1" si="2"/>
        <v>-36.299999999999997</v>
      </c>
      <c r="D17" s="5">
        <f t="shared" ca="1" si="3"/>
        <v>92.669204767279041</v>
      </c>
      <c r="E17" s="5">
        <f t="shared" ca="1" si="4"/>
        <v>-45.383198730578741</v>
      </c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</row>
    <row r="18" spans="1:20" ht="12.75" x14ac:dyDescent="0.2">
      <c r="A18" s="6">
        <f t="shared" ca="1" si="1"/>
        <v>-119</v>
      </c>
      <c r="B18" s="6">
        <f t="shared" ca="1" si="5"/>
        <v>-110.59999999999998</v>
      </c>
      <c r="C18" s="6">
        <f t="shared" ca="1" si="2"/>
        <v>-39.599999999999994</v>
      </c>
      <c r="D18" s="5">
        <f t="shared" ca="1" si="3"/>
        <v>112.33124303420894</v>
      </c>
      <c r="E18" s="5">
        <f t="shared" ca="1" si="4"/>
        <v>-6.8293313422005362</v>
      </c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</row>
    <row r="19" spans="1:20" ht="12.75" x14ac:dyDescent="0.2">
      <c r="A19" s="6">
        <f t="shared" ca="1" si="1"/>
        <v>-129</v>
      </c>
      <c r="B19" s="6">
        <f t="shared" ca="1" si="5"/>
        <v>-119.89999999999998</v>
      </c>
      <c r="C19" s="6">
        <f t="shared" ca="1" si="2"/>
        <v>-42.899999999999991</v>
      </c>
      <c r="D19" s="5">
        <f t="shared" ca="1" si="3"/>
        <v>114.84602943146972</v>
      </c>
      <c r="E19" s="5">
        <f t="shared" ca="1" si="4"/>
        <v>5.6475169391702611</v>
      </c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</row>
    <row r="20" spans="1:20" ht="12.75" x14ac:dyDescent="0.2">
      <c r="A20" s="6">
        <f t="shared" ca="1" si="1"/>
        <v>-139</v>
      </c>
      <c r="B20" s="6">
        <f t="shared" ca="1" si="5"/>
        <v>-129.19999999999999</v>
      </c>
      <c r="C20" s="6">
        <f t="shared" ca="1" si="2"/>
        <v>-46.199999999999989</v>
      </c>
      <c r="D20" s="5">
        <f t="shared" ca="1" si="3"/>
        <v>126.69929380328303</v>
      </c>
      <c r="E20" s="5">
        <f t="shared" ca="1" si="4"/>
        <v>53.66511214657816</v>
      </c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</row>
    <row r="21" spans="1:20" ht="12.75" x14ac:dyDescent="0.2">
      <c r="A21" s="6">
        <f t="shared" ca="1" si="1"/>
        <v>-149</v>
      </c>
      <c r="B21" s="6">
        <f t="shared" ca="1" si="5"/>
        <v>-138.5</v>
      </c>
      <c r="C21" s="6">
        <f t="shared" ca="1" si="2"/>
        <v>-49.499999999999986</v>
      </c>
      <c r="D21" s="5">
        <f t="shared" ca="1" si="3"/>
        <v>105.86171356893925</v>
      </c>
      <c r="E21" s="5">
        <f t="shared" ca="1" si="4"/>
        <v>72.193369844189618</v>
      </c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</row>
    <row r="22" spans="1:20" ht="12.75" x14ac:dyDescent="0.2">
      <c r="A22" s="6">
        <f t="shared" ca="1" si="1"/>
        <v>-159</v>
      </c>
      <c r="B22" s="6">
        <f t="shared" ca="1" si="5"/>
        <v>-147.80000000000001</v>
      </c>
      <c r="C22" s="6">
        <f t="shared" ca="1" si="2"/>
        <v>-52.799999999999983</v>
      </c>
      <c r="D22" s="5">
        <f t="shared" ca="1" si="3"/>
        <v>105.68616711140064</v>
      </c>
      <c r="E22" s="5">
        <f t="shared" ca="1" si="4"/>
        <v>118.34916372040931</v>
      </c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</row>
    <row r="23" spans="1:20" ht="12.75" x14ac:dyDescent="0.2">
      <c r="A23" s="6">
        <f t="shared" ca="1" si="1"/>
        <v>-169</v>
      </c>
      <c r="B23" s="6">
        <f t="shared" ca="1" si="5"/>
        <v>-157.10000000000002</v>
      </c>
      <c r="C23" s="6">
        <f t="shared" ca="1" si="2"/>
        <v>-56.09999999999998</v>
      </c>
      <c r="D23" s="5">
        <f t="shared" ca="1" si="3"/>
        <v>59.434201722491537</v>
      </c>
      <c r="E23" s="5">
        <f t="shared" ca="1" si="4"/>
        <v>135.40308022510891</v>
      </c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</row>
    <row r="24" spans="1:20" ht="12.75" x14ac:dyDescent="0.2">
      <c r="A24" s="6">
        <f t="shared" ca="1" si="1"/>
        <v>-179</v>
      </c>
      <c r="B24" s="6">
        <f t="shared" ca="1" si="5"/>
        <v>-166.40000000000003</v>
      </c>
      <c r="C24" s="6">
        <f t="shared" ca="1" si="2"/>
        <v>-59.399999999999977</v>
      </c>
      <c r="D24" s="5">
        <f t="shared" ca="1" si="3"/>
        <v>47.501183640178795</v>
      </c>
      <c r="E24" s="5">
        <f t="shared" ca="1" si="4"/>
        <v>166.19088664865259</v>
      </c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</row>
    <row r="25" spans="1:20" ht="12.75" x14ac:dyDescent="0.2">
      <c r="A25" s="6">
        <f t="shared" ca="1" si="1"/>
        <v>-189</v>
      </c>
      <c r="B25" s="6">
        <f t="shared" ca="1" si="5"/>
        <v>-175.70000000000005</v>
      </c>
      <c r="C25" s="6">
        <f t="shared" ca="1" si="2"/>
        <v>-62.699999999999974</v>
      </c>
      <c r="D25" s="5">
        <f t="shared" ca="1" si="3"/>
        <v>-19.126678424739659</v>
      </c>
      <c r="E25" s="5">
        <f t="shared" ca="1" si="4"/>
        <v>173.85092180714193</v>
      </c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</row>
    <row r="26" spans="1:20" ht="12.75" x14ac:dyDescent="0.2">
      <c r="A26" s="6">
        <f t="shared" ca="1" si="1"/>
        <v>-199</v>
      </c>
      <c r="B26" s="6">
        <f t="shared" ca="1" si="5"/>
        <v>-185.00000000000006</v>
      </c>
      <c r="C26" s="6">
        <f t="shared" ca="1" si="2"/>
        <v>-65.999999999999972</v>
      </c>
      <c r="D26" s="5">
        <f t="shared" ca="1" si="3"/>
        <v>-37.522753669511992</v>
      </c>
      <c r="E26" s="5">
        <f t="shared" ca="1" si="4"/>
        <v>177.31034377953401</v>
      </c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</row>
    <row r="27" spans="1:20" ht="12.75" x14ac:dyDescent="0.2">
      <c r="A27" s="6">
        <f t="shared" ca="1" si="1"/>
        <v>-209</v>
      </c>
      <c r="B27" s="6">
        <f t="shared" ca="1" si="5"/>
        <v>-194.30000000000007</v>
      </c>
      <c r="C27" s="6">
        <f t="shared" ca="1" si="2"/>
        <v>-69.299999999999969</v>
      </c>
      <c r="D27" s="5">
        <f t="shared" ca="1" si="3"/>
        <v>-112.77258364735829</v>
      </c>
      <c r="E27" s="5">
        <f t="shared" ca="1" si="4"/>
        <v>170.28930416996212</v>
      </c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</row>
    <row r="28" spans="1:20" ht="12.75" x14ac:dyDescent="0.2">
      <c r="A28" s="6">
        <f t="shared" ca="1" si="1"/>
        <v>-219</v>
      </c>
      <c r="B28" s="6">
        <f t="shared" ca="1" si="5"/>
        <v>-203.60000000000008</v>
      </c>
      <c r="C28" s="6">
        <f t="shared" ca="1" si="2"/>
        <v>-72.599999999999966</v>
      </c>
      <c r="D28" s="5">
        <f t="shared" ca="1" si="3"/>
        <v>-128.53700218866555</v>
      </c>
      <c r="E28" s="5">
        <f t="shared" ca="1" si="4"/>
        <v>139.70530242018745</v>
      </c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</row>
    <row r="29" spans="1:20" ht="12.75" x14ac:dyDescent="0.2">
      <c r="A29" s="6">
        <f t="shared" ca="1" si="1"/>
        <v>-229</v>
      </c>
      <c r="B29" s="6">
        <f t="shared" ca="1" si="5"/>
        <v>-212.90000000000009</v>
      </c>
      <c r="C29" s="6">
        <f t="shared" ca="1" si="2"/>
        <v>-75.899999999999963</v>
      </c>
      <c r="D29" s="5">
        <f t="shared" ca="1" si="3"/>
        <v>-196.34298544510094</v>
      </c>
      <c r="E29" s="5">
        <f t="shared" ca="1" si="4"/>
        <v>117.832425697437</v>
      </c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</row>
    <row r="30" spans="1:20" ht="12.75" x14ac:dyDescent="0.2">
      <c r="A30" s="6">
        <f t="shared" ca="1" si="1"/>
        <v>-239</v>
      </c>
      <c r="B30" s="6">
        <f t="shared" ca="1" si="5"/>
        <v>-222.2000000000001</v>
      </c>
      <c r="C30" s="6">
        <f t="shared" ca="1" si="2"/>
        <v>-79.19999999999996</v>
      </c>
      <c r="D30" s="5">
        <f t="shared" ca="1" si="3"/>
        <v>-199.32716230018357</v>
      </c>
      <c r="E30" s="5">
        <f t="shared" ca="1" si="4"/>
        <v>54.313731096221531</v>
      </c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</row>
    <row r="31" spans="1:20" ht="12.75" x14ac:dyDescent="0.2">
      <c r="A31" s="6">
        <f t="shared" ca="1" si="1"/>
        <v>-249</v>
      </c>
      <c r="B31" s="6">
        <f t="shared" ca="1" si="5"/>
        <v>-231.50000000000011</v>
      </c>
      <c r="C31" s="6">
        <f t="shared" ca="1" si="2"/>
        <v>-82.499999999999957</v>
      </c>
      <c r="D31" s="5">
        <f t="shared" ca="1" si="3"/>
        <v>-243.2046657002258</v>
      </c>
      <c r="E31" s="5">
        <f t="shared" ca="1" si="4"/>
        <v>23.581690936844005</v>
      </c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</row>
    <row r="32" spans="1:20" ht="12.75" x14ac:dyDescent="0.2">
      <c r="A32" s="6">
        <f t="shared" ca="1" si="1"/>
        <v>-259</v>
      </c>
      <c r="B32" s="6">
        <f t="shared" ca="1" si="5"/>
        <v>-240.80000000000013</v>
      </c>
      <c r="C32" s="6">
        <f t="shared" ca="1" si="2"/>
        <v>-85.799999999999955</v>
      </c>
      <c r="D32" s="5">
        <f t="shared" ca="1" si="3"/>
        <v>-225.73530554504046</v>
      </c>
      <c r="E32" s="5">
        <f t="shared" ca="1" si="4"/>
        <v>-63.324885331921529</v>
      </c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</row>
    <row r="33" spans="1:20" ht="12.75" x14ac:dyDescent="0.2">
      <c r="A33" s="6">
        <f t="shared" ca="1" si="1"/>
        <v>-269</v>
      </c>
      <c r="B33" s="6">
        <f t="shared" ca="1" si="5"/>
        <v>-250.10000000000014</v>
      </c>
      <c r="C33" s="6">
        <f t="shared" ca="1" si="2"/>
        <v>-89.099999999999952</v>
      </c>
      <c r="D33" s="5">
        <f t="shared" ca="1" si="3"/>
        <v>-233.16431723982888</v>
      </c>
      <c r="E33" s="5">
        <f t="shared" ca="1" si="4"/>
        <v>-91.666476748993077</v>
      </c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</row>
    <row r="34" spans="1:20" ht="12.75" x14ac:dyDescent="0.2">
      <c r="A34" s="6">
        <f t="shared" ca="1" si="1"/>
        <v>-279</v>
      </c>
      <c r="B34" s="6">
        <f t="shared" ca="1" si="5"/>
        <v>-259.40000000000015</v>
      </c>
      <c r="C34" s="6">
        <f t="shared" ca="1" si="2"/>
        <v>-92.399999999999949</v>
      </c>
      <c r="D34" s="5">
        <f t="shared" ca="1" si="3"/>
        <v>-193.29668000859883</v>
      </c>
      <c r="E34" s="5">
        <f t="shared" ca="1" si="4"/>
        <v>-185.65819966182363</v>
      </c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</row>
    <row r="35" spans="1:20" ht="12.75" x14ac:dyDescent="0.2">
      <c r="A35" s="6">
        <f t="shared" ca="1" si="1"/>
        <v>-289</v>
      </c>
      <c r="B35" s="6">
        <f t="shared" ca="1" si="5"/>
        <v>-268.70000000000016</v>
      </c>
      <c r="C35" s="6">
        <f t="shared" ca="1" si="2"/>
        <v>-95.699999999999946</v>
      </c>
      <c r="D35" s="5">
        <f t="shared" ca="1" si="3"/>
        <v>-159.38779850268003</v>
      </c>
      <c r="E35" s="5">
        <f t="shared" ca="1" si="4"/>
        <v>-197.91358299820831</v>
      </c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</row>
    <row r="36" spans="1:20" ht="12.75" x14ac:dyDescent="0.2">
      <c r="A36" s="6">
        <f t="shared" ca="1" si="1"/>
        <v>-299</v>
      </c>
      <c r="B36" s="6">
        <f t="shared" ca="1" si="5"/>
        <v>-278.00000000000017</v>
      </c>
      <c r="C36" s="6">
        <f t="shared" ca="1" si="2"/>
        <v>-98.999999999999943</v>
      </c>
      <c r="D36" s="5">
        <f t="shared" ca="1" si="3"/>
        <v>-102.80597664117047</v>
      </c>
      <c r="E36" s="5">
        <f t="shared" ca="1" si="4"/>
        <v>-279.60695516430934</v>
      </c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</row>
    <row r="37" spans="1:20" ht="12.75" x14ac:dyDescent="0.2">
      <c r="A37" s="6">
        <f t="shared" ca="1" si="1"/>
        <v>-309</v>
      </c>
      <c r="B37" s="6">
        <f t="shared" ca="1" si="5"/>
        <v>-287.30000000000018</v>
      </c>
      <c r="C37" s="6">
        <f t="shared" ca="1" si="2"/>
        <v>-102.29999999999994</v>
      </c>
      <c r="D37" s="5">
        <f t="shared" ca="1" si="3"/>
        <v>-32.166840441643231</v>
      </c>
      <c r="E37" s="5">
        <f t="shared" ca="1" si="4"/>
        <v>-263.70460840737559</v>
      </c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</row>
    <row r="38" spans="1:20" ht="12.75" x14ac:dyDescent="0.2">
      <c r="A38" s="6">
        <f t="shared" ca="1" si="1"/>
        <v>-319</v>
      </c>
      <c r="B38" s="6">
        <f t="shared" ca="1" si="5"/>
        <v>-296.60000000000019</v>
      </c>
      <c r="C38" s="6">
        <f t="shared" ca="1" si="2"/>
        <v>-105.59999999999994</v>
      </c>
      <c r="D38" s="5">
        <f t="shared" ca="1" si="3"/>
        <v>28.040507356879466</v>
      </c>
      <c r="E38" s="5">
        <f t="shared" ca="1" si="4"/>
        <v>-315.41452140329187</v>
      </c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</row>
    <row r="39" spans="1:20" ht="12.75" x14ac:dyDescent="0.2">
      <c r="A39" s="6">
        <f t="shared" ca="1" si="1"/>
        <v>-329</v>
      </c>
      <c r="B39" s="6">
        <f t="shared" ca="1" si="5"/>
        <v>-305.9000000000002</v>
      </c>
      <c r="C39" s="6">
        <f t="shared" ca="1" si="2"/>
        <v>-108.89999999999993</v>
      </c>
      <c r="D39" s="5">
        <f t="shared" ca="1" si="3"/>
        <v>121.8793245182359</v>
      </c>
      <c r="E39" s="5">
        <f t="shared" ca="1" si="4"/>
        <v>-265.14131409495235</v>
      </c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</row>
    <row r="40" spans="1:20" ht="12.75" x14ac:dyDescent="0.2">
      <c r="A40" s="6">
        <f t="shared" ca="1" si="1"/>
        <v>-339</v>
      </c>
      <c r="B40" s="6">
        <f t="shared" ca="1" si="5"/>
        <v>-315.20000000000022</v>
      </c>
      <c r="C40" s="6">
        <f t="shared" ca="1" si="2"/>
        <v>-112.19999999999993</v>
      </c>
      <c r="D40" s="5">
        <f t="shared" ca="1" si="3"/>
        <v>167.77789040832076</v>
      </c>
      <c r="E40" s="5">
        <f t="shared" ca="1" si="4"/>
        <v>-275.50894527245549</v>
      </c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</row>
    <row r="41" spans="1:20" ht="12.75" x14ac:dyDescent="0.2">
      <c r="A41" s="6">
        <f t="shared" ca="1" si="1"/>
        <v>-349</v>
      </c>
      <c r="B41" s="6">
        <f t="shared" ca="1" si="5"/>
        <v>-324.50000000000023</v>
      </c>
      <c r="C41" s="6">
        <f t="shared" ca="1" si="2"/>
        <v>-115.49999999999993</v>
      </c>
      <c r="D41" s="5">
        <f t="shared" ca="1" si="3"/>
        <v>265.37106109765227</v>
      </c>
      <c r="E41" s="5">
        <f t="shared" ca="1" si="4"/>
        <v>-193.64763937822983</v>
      </c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</row>
    <row r="42" spans="1:20" ht="12.75" x14ac:dyDescent="0.2">
      <c r="A42" s="6">
        <f t="shared" ca="1" si="1"/>
        <v>-359</v>
      </c>
      <c r="B42" s="6">
        <f t="shared" ca="1" si="5"/>
        <v>-333.80000000000024</v>
      </c>
      <c r="C42" s="6">
        <f t="shared" ca="1" si="2"/>
        <v>-118.79999999999993</v>
      </c>
      <c r="D42" s="5">
        <f t="shared" ca="1" si="3"/>
        <v>278.61306211757767</v>
      </c>
      <c r="E42" s="5">
        <f t="shared" ca="1" si="4"/>
        <v>-160.82970181131142</v>
      </c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</row>
    <row r="43" spans="1:20" ht="12.75" x14ac:dyDescent="0.2">
      <c r="A43" s="6">
        <f t="shared" ca="1" si="1"/>
        <v>-369</v>
      </c>
      <c r="B43" s="6">
        <f t="shared" ca="1" si="5"/>
        <v>-343.10000000000025</v>
      </c>
      <c r="C43" s="6">
        <f t="shared" ca="1" si="2"/>
        <v>-122.09999999999992</v>
      </c>
      <c r="D43" s="5">
        <f t="shared" ca="1" si="3"/>
        <v>359.3548269868503</v>
      </c>
      <c r="E43" s="5">
        <f t="shared" ca="1" si="4"/>
        <v>-60.129330647380577</v>
      </c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</row>
    <row r="44" spans="1:20" ht="12.75" x14ac:dyDescent="0.2">
      <c r="A44" s="6">
        <f t="shared" ca="1" si="1"/>
        <v>-379</v>
      </c>
      <c r="B44" s="6">
        <f t="shared" ca="1" si="5"/>
        <v>-352.40000000000026</v>
      </c>
      <c r="C44" s="6">
        <f t="shared" ca="1" si="2"/>
        <v>-125.39999999999992</v>
      </c>
      <c r="D44" s="5">
        <f t="shared" ca="1" si="3"/>
        <v>326.4274871527341</v>
      </c>
      <c r="E44" s="5">
        <f t="shared" ca="1" si="4"/>
        <v>7.4107170631877164</v>
      </c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</row>
    <row r="45" spans="1:20" ht="12.75" x14ac:dyDescent="0.2">
      <c r="A45" s="6">
        <f t="shared" ca="1" si="1"/>
        <v>-389</v>
      </c>
      <c r="B45" s="6">
        <f t="shared" ca="1" si="5"/>
        <v>-361.70000000000027</v>
      </c>
      <c r="C45" s="6">
        <f t="shared" ca="1" si="2"/>
        <v>-128.69999999999993</v>
      </c>
      <c r="D45" s="5">
        <f t="shared" ca="1" si="3"/>
        <v>373.83844885459075</v>
      </c>
      <c r="E45" s="5">
        <f t="shared" ca="1" si="4"/>
        <v>105.98661607814746</v>
      </c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</row>
    <row r="46" spans="1:20" ht="12.75" x14ac:dyDescent="0.2">
      <c r="A46" s="6">
        <f t="shared" ca="1" si="1"/>
        <v>-399</v>
      </c>
      <c r="B46" s="6">
        <f t="shared" ca="1" si="5"/>
        <v>-371.00000000000028</v>
      </c>
      <c r="C46" s="6">
        <f t="shared" ca="1" si="2"/>
        <v>-131.99999999999994</v>
      </c>
      <c r="D46" s="5">
        <f t="shared" ca="1" si="3"/>
        <v>290.72788811076038</v>
      </c>
      <c r="E46" s="5">
        <f t="shared" ca="1" si="4"/>
        <v>191.43027228058091</v>
      </c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</row>
    <row r="47" spans="1:20" ht="12.75" x14ac:dyDescent="0.2">
      <c r="A47" s="6">
        <f t="shared" ca="1" si="1"/>
        <v>-409</v>
      </c>
      <c r="B47" s="6">
        <f t="shared" ca="1" si="5"/>
        <v>-380.3000000000003</v>
      </c>
      <c r="C47" s="6">
        <f t="shared" ca="1" si="2"/>
        <v>-135.29999999999995</v>
      </c>
      <c r="D47" s="5">
        <f t="shared" ca="1" si="3"/>
        <v>296.84577111985749</v>
      </c>
      <c r="E47" s="5">
        <f t="shared" ca="1" si="4"/>
        <v>263.01462945208436</v>
      </c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</row>
    <row r="48" spans="1:20" ht="12.75" x14ac:dyDescent="0.2">
      <c r="A48" s="6">
        <f t="shared" ca="1" si="1"/>
        <v>-419</v>
      </c>
      <c r="B48" s="6">
        <f t="shared" ca="1" si="5"/>
        <v>-389.60000000000031</v>
      </c>
      <c r="C48" s="6">
        <f t="shared" ca="1" si="2"/>
        <v>-138.59999999999997</v>
      </c>
      <c r="D48" s="5">
        <f t="shared" ca="1" si="3"/>
        <v>171.73853307785313</v>
      </c>
      <c r="E48" s="5">
        <f t="shared" ca="1" si="4"/>
        <v>345.48387736672663</v>
      </c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</row>
    <row r="49" spans="1:20" ht="12.75" x14ac:dyDescent="0.2">
      <c r="A49" s="6">
        <f t="shared" ca="1" si="1"/>
        <v>-429</v>
      </c>
      <c r="B49" s="6">
        <f t="shared" ca="1" si="5"/>
        <v>-398.90000000000032</v>
      </c>
      <c r="C49" s="6">
        <f t="shared" ca="1" si="2"/>
        <v>-141.89999999999998</v>
      </c>
      <c r="D49" s="5">
        <f t="shared" ca="1" si="3"/>
        <v>139.35634114564942</v>
      </c>
      <c r="E49" s="5">
        <f t="shared" ca="1" si="4"/>
        <v>367.2802334953841</v>
      </c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</row>
    <row r="50" spans="1:20" ht="12.75" x14ac:dyDescent="0.2">
      <c r="A50" s="6">
        <f t="shared" ca="1" si="1"/>
        <v>-439</v>
      </c>
      <c r="B50" s="6">
        <f t="shared" ca="1" si="5"/>
        <v>-408.20000000000033</v>
      </c>
      <c r="C50" s="6">
        <f t="shared" ca="1" si="2"/>
        <v>-145.19999999999999</v>
      </c>
      <c r="D50" s="5">
        <f t="shared" ca="1" si="3"/>
        <v>-7.5890590635520745</v>
      </c>
      <c r="E50" s="5">
        <f t="shared" ca="1" si="4"/>
        <v>427.40500732880906</v>
      </c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</row>
    <row r="51" spans="1:20" ht="12.75" x14ac:dyDescent="0.2">
      <c r="A51" s="6">
        <f t="shared" ca="1" si="1"/>
        <v>-449</v>
      </c>
      <c r="B51" s="6">
        <f t="shared" ca="1" si="5"/>
        <v>-417.50000000000034</v>
      </c>
      <c r="C51" s="6">
        <f t="shared" ca="1" si="2"/>
        <v>-148.5</v>
      </c>
      <c r="D51" s="5">
        <f t="shared" ca="1" si="3"/>
        <v>-65.563229907445063</v>
      </c>
      <c r="E51" s="5">
        <f t="shared" ca="1" si="4"/>
        <v>384.88372590064029</v>
      </c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</row>
    <row r="52" spans="1:20" ht="12.75" x14ac:dyDescent="0.2">
      <c r="A52" s="6">
        <f t="shared" ca="1" si="1"/>
        <v>-459</v>
      </c>
      <c r="B52" s="6">
        <f t="shared" ca="1" si="5"/>
        <v>-426.80000000000035</v>
      </c>
      <c r="C52" s="6">
        <f t="shared" ca="1" si="2"/>
        <v>-151.80000000000001</v>
      </c>
      <c r="D52" s="5">
        <f t="shared" ca="1" si="3"/>
        <v>-205.63142169498457</v>
      </c>
      <c r="E52" s="5">
        <f t="shared" ca="1" si="4"/>
        <v>410.15834653682151</v>
      </c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</row>
    <row r="53" spans="1:20" ht="12.75" x14ac:dyDescent="0.2">
      <c r="A53" s="6">
        <f t="shared" ca="1" si="1"/>
        <v>-469</v>
      </c>
      <c r="B53" s="6">
        <f t="shared" ca="1" si="5"/>
        <v>-436.10000000000036</v>
      </c>
      <c r="C53" s="6">
        <f t="shared" ca="1" si="2"/>
        <v>-155.10000000000002</v>
      </c>
      <c r="D53" s="5">
        <f t="shared" ca="1" si="3"/>
        <v>-269.65753839860486</v>
      </c>
      <c r="E53" s="5">
        <f t="shared" ca="1" si="4"/>
        <v>301.84038142107357</v>
      </c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</row>
    <row r="54" spans="1:20" ht="12.75" x14ac:dyDescent="0.2">
      <c r="A54" s="6">
        <f t="shared" ca="1" si="1"/>
        <v>-479</v>
      </c>
      <c r="B54" s="6">
        <f t="shared" ca="1" si="5"/>
        <v>-445.40000000000038</v>
      </c>
      <c r="C54" s="6">
        <f t="shared" ca="1" si="2"/>
        <v>-158.40000000000003</v>
      </c>
      <c r="D54" s="5">
        <f t="shared" ca="1" si="3"/>
        <v>-371.59735411428159</v>
      </c>
      <c r="E54" s="5">
        <f t="shared" ca="1" si="4"/>
        <v>290.26416961309792</v>
      </c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</row>
    <row r="55" spans="1:20" ht="12.75" x14ac:dyDescent="0.2">
      <c r="A55" s="6">
        <f t="shared" ca="1" si="1"/>
        <v>-489</v>
      </c>
      <c r="B55" s="6">
        <f t="shared" ca="1" si="5"/>
        <v>-454.70000000000039</v>
      </c>
      <c r="C55" s="6">
        <f t="shared" ca="1" si="2"/>
        <v>-161.70000000000005</v>
      </c>
      <c r="D55" s="5">
        <f t="shared" ca="1" si="3"/>
        <v>-421.00126277038487</v>
      </c>
      <c r="E55" s="5">
        <f t="shared" ca="1" si="4"/>
        <v>129.69320206234232</v>
      </c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</row>
    <row r="56" spans="1:20" ht="12.75" x14ac:dyDescent="0.2">
      <c r="A56" s="6">
        <f t="shared" ca="1" si="1"/>
        <v>-499</v>
      </c>
      <c r="B56" s="6">
        <f t="shared" ca="1" si="5"/>
        <v>-464.0000000000004</v>
      </c>
      <c r="C56" s="6">
        <f t="shared" ca="1" si="2"/>
        <v>-165.00000000000006</v>
      </c>
      <c r="D56" s="5">
        <f t="shared" ca="1" si="3"/>
        <v>-458.32751744390873</v>
      </c>
      <c r="E56" s="5">
        <f t="shared" ca="1" si="4"/>
        <v>90.584498342547917</v>
      </c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</row>
    <row r="57" spans="1:20" ht="12.75" x14ac:dyDescent="0.2">
      <c r="A57" s="6">
        <f t="shared" ca="1" si="1"/>
        <v>-509</v>
      </c>
      <c r="B57" s="6">
        <f t="shared" ca="1" si="5"/>
        <v>-473.30000000000041</v>
      </c>
      <c r="C57" s="6">
        <f t="shared" ca="1" si="2"/>
        <v>-168.30000000000007</v>
      </c>
      <c r="D57" s="5">
        <f t="shared" ca="1" si="3"/>
        <v>-477.37748820413617</v>
      </c>
      <c r="E57" s="5">
        <f t="shared" ca="1" si="4"/>
        <v>-95.28276339162889</v>
      </c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</row>
    <row r="58" spans="1:20" ht="12.75" x14ac:dyDescent="0.2">
      <c r="A58" s="6">
        <f t="shared" ca="1" si="1"/>
        <v>-519</v>
      </c>
      <c r="B58" s="6">
        <f t="shared" ca="1" si="5"/>
        <v>-482.60000000000042</v>
      </c>
      <c r="C58" s="6">
        <f t="shared" ca="1" si="2"/>
        <v>-171.60000000000008</v>
      </c>
      <c r="D58" s="5">
        <f t="shared" ca="1" si="3"/>
        <v>-435.183796465976</v>
      </c>
      <c r="E58" s="5">
        <f t="shared" ca="1" si="4"/>
        <v>-143.68640424255</v>
      </c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</row>
    <row r="59" spans="1:20" ht="12.75" x14ac:dyDescent="0.2">
      <c r="A59" s="6">
        <f t="shared" ca="1" si="1"/>
        <v>-529</v>
      </c>
      <c r="B59" s="6">
        <f t="shared" ca="1" si="5"/>
        <v>-491.90000000000043</v>
      </c>
      <c r="C59" s="6">
        <f t="shared" ca="1" si="2"/>
        <v>-174.90000000000009</v>
      </c>
      <c r="D59" s="5">
        <f t="shared" ca="1" si="3"/>
        <v>-418.06478628682282</v>
      </c>
      <c r="E59" s="5">
        <f t="shared" ca="1" si="4"/>
        <v>-319.56297208086625</v>
      </c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</row>
    <row r="60" spans="1:20" ht="12.75" x14ac:dyDescent="0.2">
      <c r="A60" s="6">
        <f t="shared" ca="1" si="1"/>
        <v>-539</v>
      </c>
      <c r="B60" s="6">
        <f t="shared" ca="1" si="5"/>
        <v>-501.20000000000044</v>
      </c>
      <c r="C60" s="6">
        <f t="shared" ca="1" si="2"/>
        <v>-178.2000000000001</v>
      </c>
      <c r="D60" s="5">
        <f t="shared" ca="1" si="3"/>
        <v>-297.57150604458189</v>
      </c>
      <c r="E60" s="5">
        <f t="shared" ca="1" si="4"/>
        <v>-355.23355475982987</v>
      </c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</row>
    <row r="61" spans="1:20" ht="12.75" x14ac:dyDescent="0.2">
      <c r="A61" s="6">
        <f t="shared" ca="1" si="1"/>
        <v>-549</v>
      </c>
      <c r="B61" s="6">
        <f t="shared" ca="1" si="5"/>
        <v>-510.50000000000045</v>
      </c>
      <c r="C61" s="6">
        <f t="shared" ca="1" si="2"/>
        <v>-181.50000000000011</v>
      </c>
      <c r="D61" s="5">
        <f t="shared" ca="1" si="3"/>
        <v>-250.78074316579116</v>
      </c>
      <c r="E61" s="5">
        <f t="shared" ca="1" si="4"/>
        <v>-485.03919610619937</v>
      </c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</row>
    <row r="62" spans="1:20" ht="12.75" x14ac:dyDescent="0.2">
      <c r="A62" s="6">
        <f t="shared" ca="1" si="1"/>
        <v>-559</v>
      </c>
      <c r="B62" s="6">
        <f t="shared" ca="1" si="5"/>
        <v>-519.80000000000041</v>
      </c>
      <c r="C62" s="6">
        <f t="shared" ca="1" si="2"/>
        <v>-184.80000000000013</v>
      </c>
      <c r="D62" s="5">
        <f t="shared" ca="1" si="3"/>
        <v>-70.30267801260942</v>
      </c>
      <c r="E62" s="5">
        <f t="shared" ca="1" si="4"/>
        <v>-488.74136488993543</v>
      </c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</row>
    <row r="63" spans="1:20" ht="12.75" x14ac:dyDescent="0.2">
      <c r="A63" s="6">
        <f t="shared" ca="1" si="1"/>
        <v>-569</v>
      </c>
      <c r="B63" s="6">
        <f t="shared" ca="1" si="5"/>
        <v>-529.10000000000036</v>
      </c>
      <c r="C63" s="6">
        <f t="shared" ca="1" si="2"/>
        <v>-188.10000000000014</v>
      </c>
      <c r="D63" s="5">
        <f t="shared" ca="1" si="3"/>
        <v>-11.613542934509034</v>
      </c>
      <c r="E63" s="5">
        <f t="shared" ca="1" si="4"/>
        <v>-543.87372590353993</v>
      </c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</row>
    <row r="64" spans="1:20" ht="12.75" x14ac:dyDescent="0.2">
      <c r="A64" s="6">
        <f t="shared" ca="1" si="1"/>
        <v>-579</v>
      </c>
      <c r="B64" s="6">
        <f t="shared" ca="1" si="5"/>
        <v>-538.40000000000032</v>
      </c>
      <c r="C64" s="6">
        <f t="shared" ca="1" si="2"/>
        <v>-191.40000000000015</v>
      </c>
      <c r="D64" s="5">
        <f t="shared" ca="1" si="3"/>
        <v>196.53496957132006</v>
      </c>
      <c r="E64" s="5">
        <f t="shared" ca="1" si="4"/>
        <v>-505.44042789000503</v>
      </c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</row>
    <row r="65" spans="1:20" ht="12.75" x14ac:dyDescent="0.2">
      <c r="A65" s="6">
        <f t="shared" ca="1" si="1"/>
        <v>-589</v>
      </c>
      <c r="B65" s="6">
        <f t="shared" ca="1" si="5"/>
        <v>-547.70000000000027</v>
      </c>
      <c r="C65" s="6">
        <f t="shared" ca="1" si="2"/>
        <v>-194.70000000000016</v>
      </c>
      <c r="D65" s="5">
        <f t="shared" ca="1" si="3"/>
        <v>242.49800756018379</v>
      </c>
      <c r="E65" s="5">
        <f t="shared" ca="1" si="4"/>
        <v>-471.76410827787322</v>
      </c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</row>
    <row r="66" spans="1:20" ht="12.75" x14ac:dyDescent="0.2">
      <c r="A66" s="6">
        <f t="shared" ca="1" si="1"/>
        <v>-599</v>
      </c>
      <c r="B66" s="6">
        <f t="shared" ca="1" si="5"/>
        <v>-557.00000000000023</v>
      </c>
      <c r="C66" s="6">
        <f t="shared" ca="1" si="2"/>
        <v>-198.00000000000017</v>
      </c>
      <c r="D66" s="5">
        <f t="shared" ca="1" si="3"/>
        <v>438.63564362678704</v>
      </c>
      <c r="E66" s="5">
        <f t="shared" ca="1" si="4"/>
        <v>-394.26874599227057</v>
      </c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</row>
    <row r="67" spans="1:20" ht="12.75" x14ac:dyDescent="0.2">
      <c r="A67" s="6">
        <f t="shared" ca="1" si="1"/>
        <v>-609</v>
      </c>
      <c r="B67" s="6">
        <f t="shared" ca="1" si="5"/>
        <v>-566.30000000000018</v>
      </c>
      <c r="C67" s="6">
        <f t="shared" ca="1" si="2"/>
        <v>-201.30000000000018</v>
      </c>
      <c r="D67" s="5">
        <f t="shared" ca="1" si="3"/>
        <v>447.22793211266526</v>
      </c>
      <c r="E67" s="5">
        <f t="shared" ca="1" si="4"/>
        <v>-276.01573709950367</v>
      </c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</row>
    <row r="68" spans="1:20" ht="12.75" x14ac:dyDescent="0.2">
      <c r="A68" s="6">
        <f t="shared" ca="1" si="1"/>
        <v>-619</v>
      </c>
      <c r="B68" s="6">
        <f t="shared" ca="1" si="5"/>
        <v>-575.60000000000014</v>
      </c>
      <c r="C68" s="6">
        <f t="shared" ca="1" si="2"/>
        <v>-204.60000000000019</v>
      </c>
      <c r="D68" s="5">
        <f t="shared" ca="1" si="3"/>
        <v>593.02418923391997</v>
      </c>
      <c r="E68" s="5">
        <f t="shared" ca="1" si="4"/>
        <v>-176.49860353150893</v>
      </c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</row>
    <row r="69" spans="1:20" ht="12.75" x14ac:dyDescent="0.2">
      <c r="A69" s="6">
        <f t="shared" ca="1" si="1"/>
        <v>-629</v>
      </c>
      <c r="B69" s="6">
        <f t="shared" ca="1" si="5"/>
        <v>-584.90000000000009</v>
      </c>
      <c r="C69" s="6">
        <f t="shared" ca="1" si="2"/>
        <v>-207.9000000000002</v>
      </c>
      <c r="D69" s="5">
        <f t="shared" ca="1" si="3"/>
        <v>547.1016877384867</v>
      </c>
      <c r="E69" s="5">
        <f t="shared" ca="1" si="4"/>
        <v>4.0396153171984146</v>
      </c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</row>
    <row r="70" spans="1:20" ht="12.75" x14ac:dyDescent="0.2">
      <c r="A70" s="6">
        <f t="shared" ca="1" si="1"/>
        <v>-639</v>
      </c>
      <c r="B70" s="6">
        <f t="shared" ca="1" si="5"/>
        <v>-594.20000000000005</v>
      </c>
      <c r="C70" s="6">
        <f t="shared" ca="1" si="2"/>
        <v>-211.20000000000022</v>
      </c>
      <c r="D70" s="5">
        <f t="shared" ca="1" si="3"/>
        <v>614.32604990697928</v>
      </c>
      <c r="E70" s="5">
        <f t="shared" ca="1" si="4"/>
        <v>97.784683749771759</v>
      </c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</row>
    <row r="71" spans="1:20" ht="12.75" x14ac:dyDescent="0.2">
      <c r="A71" s="6">
        <f t="shared" ref="A71:A134" ca="1" si="6">A70+a_inc</f>
        <v>-649</v>
      </c>
      <c r="B71" s="6">
        <f t="shared" ca="1" si="5"/>
        <v>-603.5</v>
      </c>
      <c r="C71" s="6">
        <f t="shared" ref="C71:C134" ca="1" si="7">C70+t_inc</f>
        <v>-214.50000000000023</v>
      </c>
      <c r="D71" s="5">
        <f t="shared" ref="D71:D134" ca="1" si="8">(A71-B71)*COS(C71)+B71*COS((A71/B71-1)*C71)</f>
        <v>510.42455820410271</v>
      </c>
      <c r="E71" s="5">
        <f t="shared" ref="E71:E134" ca="1" si="9">(A71-B71)*SIN(C71)-B71*SIN((A71/B71-1)*C71)</f>
        <v>304.88370645947464</v>
      </c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</row>
    <row r="72" spans="1:20" ht="12.75" x14ac:dyDescent="0.2">
      <c r="A72" s="6">
        <f t="shared" ca="1" si="6"/>
        <v>-659</v>
      </c>
      <c r="B72" s="6">
        <f t="shared" ref="B72:B135" ca="1" si="10">B71+b_inc</f>
        <v>-612.79999999999995</v>
      </c>
      <c r="C72" s="6">
        <f t="shared" ca="1" si="7"/>
        <v>-217.80000000000024</v>
      </c>
      <c r="D72" s="5">
        <f t="shared" ca="1" si="8"/>
        <v>487.5697885312332</v>
      </c>
      <c r="E72" s="5">
        <f t="shared" ca="1" si="9"/>
        <v>360.91894457140995</v>
      </c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</row>
    <row r="73" spans="1:20" ht="12.75" x14ac:dyDescent="0.2">
      <c r="A73" s="6">
        <f t="shared" ca="1" si="6"/>
        <v>-669</v>
      </c>
      <c r="B73" s="6">
        <f t="shared" ca="1" si="10"/>
        <v>-622.09999999999991</v>
      </c>
      <c r="C73" s="6">
        <f t="shared" ca="1" si="7"/>
        <v>-221.10000000000025</v>
      </c>
      <c r="D73" s="5">
        <f t="shared" ca="1" si="8"/>
        <v>338.92249290454032</v>
      </c>
      <c r="E73" s="5">
        <f t="shared" ca="1" si="9"/>
        <v>553.3916131198423</v>
      </c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</row>
    <row r="74" spans="1:20" ht="12.75" x14ac:dyDescent="0.2">
      <c r="A74" s="6">
        <f t="shared" ca="1" si="6"/>
        <v>-679</v>
      </c>
      <c r="B74" s="6">
        <f t="shared" ca="1" si="10"/>
        <v>-631.39999999999986</v>
      </c>
      <c r="C74" s="6">
        <f t="shared" ca="1" si="7"/>
        <v>-224.40000000000026</v>
      </c>
      <c r="D74" s="5">
        <f t="shared" ca="1" si="8"/>
        <v>233.98982811339198</v>
      </c>
      <c r="E74" s="5">
        <f t="shared" ca="1" si="9"/>
        <v>544.13718956773118</v>
      </c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</row>
    <row r="75" spans="1:20" ht="12.75" x14ac:dyDescent="0.2">
      <c r="A75" s="6">
        <f t="shared" ca="1" si="6"/>
        <v>-689</v>
      </c>
      <c r="B75" s="6">
        <f t="shared" ca="1" si="10"/>
        <v>-640.69999999999982</v>
      </c>
      <c r="C75" s="6">
        <f t="shared" ca="1" si="7"/>
        <v>-227.70000000000027</v>
      </c>
      <c r="D75" s="5">
        <f t="shared" ca="1" si="8"/>
        <v>69.276248041797203</v>
      </c>
      <c r="E75" s="5">
        <f t="shared" ca="1" si="9"/>
        <v>684.78863433771312</v>
      </c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</row>
    <row r="76" spans="1:20" ht="12.75" x14ac:dyDescent="0.2">
      <c r="A76" s="6">
        <f t="shared" ca="1" si="6"/>
        <v>-699</v>
      </c>
      <c r="B76" s="6">
        <f t="shared" ca="1" si="10"/>
        <v>-649.99999999999977</v>
      </c>
      <c r="C76" s="6">
        <f t="shared" ca="1" si="7"/>
        <v>-231.00000000000028</v>
      </c>
      <c r="D76" s="5">
        <f t="shared" ca="1" si="8"/>
        <v>-92.086958047261732</v>
      </c>
      <c r="E76" s="5">
        <f t="shared" ca="1" si="9"/>
        <v>595.28976506118522</v>
      </c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</row>
    <row r="77" spans="1:20" ht="12.75" x14ac:dyDescent="0.2">
      <c r="A77" s="6">
        <f t="shared" ca="1" si="6"/>
        <v>-709</v>
      </c>
      <c r="B77" s="6">
        <f t="shared" ca="1" si="10"/>
        <v>-659.29999999999973</v>
      </c>
      <c r="C77" s="6">
        <f t="shared" ca="1" si="7"/>
        <v>-234.3000000000003</v>
      </c>
      <c r="D77" s="5">
        <f t="shared" ca="1" si="8"/>
        <v>-234.31199671684507</v>
      </c>
      <c r="E77" s="5">
        <f t="shared" ca="1" si="9"/>
        <v>659.55390708216578</v>
      </c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</row>
    <row r="78" spans="1:20" ht="12.75" x14ac:dyDescent="0.2">
      <c r="A78" s="6">
        <f t="shared" ca="1" si="6"/>
        <v>-719</v>
      </c>
      <c r="B78" s="6">
        <f t="shared" ca="1" si="10"/>
        <v>-668.59999999999968</v>
      </c>
      <c r="C78" s="6">
        <f t="shared" ca="1" si="7"/>
        <v>-237.60000000000031</v>
      </c>
      <c r="D78" s="5">
        <f t="shared" ca="1" si="8"/>
        <v>-414.98472126403215</v>
      </c>
      <c r="E78" s="5">
        <f t="shared" ca="1" si="9"/>
        <v>493.28593702354436</v>
      </c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</row>
    <row r="79" spans="1:20" ht="12.75" x14ac:dyDescent="0.2">
      <c r="A79" s="6">
        <f t="shared" ca="1" si="6"/>
        <v>-729</v>
      </c>
      <c r="B79" s="6">
        <f t="shared" ca="1" si="10"/>
        <v>-677.89999999999964</v>
      </c>
      <c r="C79" s="6">
        <f t="shared" ca="1" si="7"/>
        <v>-240.90000000000032</v>
      </c>
      <c r="D79" s="5">
        <f t="shared" ca="1" si="8"/>
        <v>-495.09411372872938</v>
      </c>
      <c r="E79" s="5">
        <f t="shared" ca="1" si="9"/>
        <v>474.86788415056361</v>
      </c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</row>
    <row r="80" spans="1:20" ht="12.75" x14ac:dyDescent="0.2">
      <c r="A80" s="6">
        <f t="shared" ca="1" si="6"/>
        <v>-739</v>
      </c>
      <c r="B80" s="6">
        <f t="shared" ca="1" si="10"/>
        <v>-687.19999999999959</v>
      </c>
      <c r="C80" s="6">
        <f t="shared" ca="1" si="7"/>
        <v>-244.20000000000033</v>
      </c>
      <c r="D80" s="5">
        <f t="shared" ca="1" si="8"/>
        <v>-655.52180968052267</v>
      </c>
      <c r="E80" s="5">
        <f t="shared" ca="1" si="9"/>
        <v>255.33181088473458</v>
      </c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</row>
    <row r="81" spans="1:20" ht="12.75" x14ac:dyDescent="0.2">
      <c r="A81" s="6">
        <f t="shared" ca="1" si="6"/>
        <v>-749</v>
      </c>
      <c r="B81" s="6">
        <f t="shared" ca="1" si="10"/>
        <v>-696.49999999999955</v>
      </c>
      <c r="C81" s="6">
        <f t="shared" ca="1" si="7"/>
        <v>-247.50000000000034</v>
      </c>
      <c r="D81" s="5">
        <f t="shared" ca="1" si="8"/>
        <v>-642.83447935146592</v>
      </c>
      <c r="E81" s="5">
        <f t="shared" ca="1" si="9"/>
        <v>167.37127962935077</v>
      </c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</row>
    <row r="82" spans="1:20" ht="12.75" x14ac:dyDescent="0.2">
      <c r="A82" s="6">
        <f t="shared" ca="1" si="6"/>
        <v>-759</v>
      </c>
      <c r="B82" s="6">
        <f t="shared" ca="1" si="10"/>
        <v>-705.7999999999995</v>
      </c>
      <c r="C82" s="6">
        <f t="shared" ca="1" si="7"/>
        <v>-250.80000000000035</v>
      </c>
      <c r="D82" s="5">
        <f t="shared" ca="1" si="8"/>
        <v>-750.71861884633245</v>
      </c>
      <c r="E82" s="5">
        <f t="shared" ca="1" si="9"/>
        <v>-65.299780398594564</v>
      </c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</row>
    <row r="83" spans="1:20" ht="12.75" x14ac:dyDescent="0.2">
      <c r="A83" s="6">
        <f t="shared" ca="1" si="6"/>
        <v>-769</v>
      </c>
      <c r="B83" s="6">
        <f t="shared" ca="1" si="10"/>
        <v>-715.09999999999945</v>
      </c>
      <c r="C83" s="6">
        <f t="shared" ca="1" si="7"/>
        <v>-254.10000000000036</v>
      </c>
      <c r="D83" s="5">
        <f t="shared" ca="1" si="8"/>
        <v>-632.25307420339686</v>
      </c>
      <c r="E83" s="5">
        <f t="shared" ca="1" si="9"/>
        <v>-193.93135642927965</v>
      </c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</row>
    <row r="84" spans="1:20" ht="12.75" x14ac:dyDescent="0.2">
      <c r="A84" s="6">
        <f t="shared" ca="1" si="6"/>
        <v>-779</v>
      </c>
      <c r="B84" s="6">
        <f t="shared" ca="1" si="10"/>
        <v>-724.39999999999941</v>
      </c>
      <c r="C84" s="6">
        <f t="shared" ca="1" si="7"/>
        <v>-257.40000000000038</v>
      </c>
      <c r="D84" s="5">
        <f t="shared" ca="1" si="8"/>
        <v>-670.43827936539242</v>
      </c>
      <c r="E84" s="5">
        <f t="shared" ca="1" si="9"/>
        <v>-390.90205236141418</v>
      </c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</row>
    <row r="85" spans="1:20" ht="12.75" x14ac:dyDescent="0.2">
      <c r="A85" s="6">
        <f t="shared" ca="1" si="6"/>
        <v>-789</v>
      </c>
      <c r="B85" s="6">
        <f t="shared" ca="1" si="10"/>
        <v>-733.69999999999936</v>
      </c>
      <c r="C85" s="6">
        <f t="shared" ca="1" si="7"/>
        <v>-260.70000000000039</v>
      </c>
      <c r="D85" s="5">
        <f t="shared" ca="1" si="8"/>
        <v>-456.07035768189706</v>
      </c>
      <c r="E85" s="5">
        <f t="shared" ca="1" si="9"/>
        <v>-523.32147063967432</v>
      </c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</row>
    <row r="86" spans="1:20" ht="12.75" x14ac:dyDescent="0.2">
      <c r="A86" s="6">
        <f t="shared" ca="1" si="6"/>
        <v>-799</v>
      </c>
      <c r="B86" s="6">
        <f t="shared" ca="1" si="10"/>
        <v>-742.99999999999932</v>
      </c>
      <c r="C86" s="6">
        <f t="shared" ca="1" si="7"/>
        <v>-264.0000000000004</v>
      </c>
      <c r="D86" s="5">
        <f t="shared" ca="1" si="8"/>
        <v>-426.56747120852032</v>
      </c>
      <c r="E86" s="5">
        <f t="shared" ca="1" si="9"/>
        <v>-637.8756850226747</v>
      </c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</row>
    <row r="87" spans="1:20" ht="12.75" x14ac:dyDescent="0.2">
      <c r="A87" s="6">
        <f t="shared" ca="1" si="6"/>
        <v>-809</v>
      </c>
      <c r="B87" s="6">
        <f t="shared" ca="1" si="10"/>
        <v>-752.29999999999927</v>
      </c>
      <c r="C87" s="6">
        <f t="shared" ca="1" si="7"/>
        <v>-267.30000000000041</v>
      </c>
      <c r="D87" s="5">
        <f t="shared" ca="1" si="8"/>
        <v>-149.01798059669306</v>
      </c>
      <c r="E87" s="5">
        <f t="shared" ca="1" si="9"/>
        <v>-739.01445286477235</v>
      </c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</row>
    <row r="88" spans="1:20" ht="12.75" x14ac:dyDescent="0.2">
      <c r="A88" s="6">
        <f t="shared" ca="1" si="6"/>
        <v>-819</v>
      </c>
      <c r="B88" s="6">
        <f t="shared" ca="1" si="10"/>
        <v>-761.59999999999923</v>
      </c>
      <c r="C88" s="6">
        <f t="shared" ca="1" si="7"/>
        <v>-270.60000000000042</v>
      </c>
      <c r="D88" s="5">
        <f t="shared" ca="1" si="8"/>
        <v>-72.038179465276812</v>
      </c>
      <c r="E88" s="5">
        <f t="shared" ca="1" si="9"/>
        <v>-737.780978853737</v>
      </c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</row>
    <row r="89" spans="1:20" ht="12.75" x14ac:dyDescent="0.2">
      <c r="A89" s="6">
        <f t="shared" ca="1" si="6"/>
        <v>-829</v>
      </c>
      <c r="B89" s="6">
        <f t="shared" ca="1" si="10"/>
        <v>-770.89999999999918</v>
      </c>
      <c r="C89" s="6">
        <f t="shared" ca="1" si="7"/>
        <v>-273.90000000000043</v>
      </c>
      <c r="D89" s="5">
        <f t="shared" ca="1" si="8"/>
        <v>218.68092132096203</v>
      </c>
      <c r="E89" s="5">
        <f t="shared" ca="1" si="9"/>
        <v>-783.80315302595682</v>
      </c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</row>
    <row r="90" spans="1:20" ht="12.75" x14ac:dyDescent="0.2">
      <c r="A90" s="6">
        <f t="shared" ca="1" si="6"/>
        <v>-839</v>
      </c>
      <c r="B90" s="6">
        <f t="shared" ca="1" si="10"/>
        <v>-780.19999999999914</v>
      </c>
      <c r="C90" s="6">
        <f t="shared" ca="1" si="7"/>
        <v>-277.20000000000044</v>
      </c>
      <c r="D90" s="5">
        <f t="shared" ca="1" si="8"/>
        <v>310.5441928218853</v>
      </c>
      <c r="E90" s="5">
        <f t="shared" ca="1" si="9"/>
        <v>-655.6395597316789</v>
      </c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</row>
    <row r="91" spans="1:20" ht="12.75" x14ac:dyDescent="0.2">
      <c r="A91" s="6">
        <f t="shared" ca="1" si="6"/>
        <v>-849</v>
      </c>
      <c r="B91" s="6">
        <f t="shared" ca="1" si="10"/>
        <v>-789.49999999999909</v>
      </c>
      <c r="C91" s="6">
        <f t="shared" ca="1" si="7"/>
        <v>-280.50000000000045</v>
      </c>
      <c r="D91" s="5">
        <f t="shared" ca="1" si="8"/>
        <v>557.23160772964377</v>
      </c>
      <c r="E91" s="5">
        <f t="shared" ca="1" si="9"/>
        <v>-640.46177408409767</v>
      </c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</row>
    <row r="92" spans="1:20" ht="12.75" x14ac:dyDescent="0.2">
      <c r="A92" s="6">
        <f t="shared" ca="1" si="6"/>
        <v>-859</v>
      </c>
      <c r="B92" s="6">
        <f t="shared" ca="1" si="10"/>
        <v>-798.79999999999905</v>
      </c>
      <c r="C92" s="6">
        <f t="shared" ca="1" si="7"/>
        <v>-283.80000000000047</v>
      </c>
      <c r="D92" s="5">
        <f t="shared" ca="1" si="8"/>
        <v>628.26394667317425</v>
      </c>
      <c r="E92" s="5">
        <f t="shared" ca="1" si="9"/>
        <v>-400.67162641733074</v>
      </c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</row>
    <row r="93" spans="1:20" ht="12.75" x14ac:dyDescent="0.2">
      <c r="A93" s="6">
        <f t="shared" ca="1" si="6"/>
        <v>-869</v>
      </c>
      <c r="B93" s="6">
        <f t="shared" ca="1" si="10"/>
        <v>-808.099999999999</v>
      </c>
      <c r="C93" s="6">
        <f t="shared" ca="1" si="7"/>
        <v>-287.10000000000048</v>
      </c>
      <c r="D93" s="5">
        <f t="shared" ca="1" si="8"/>
        <v>778.99779875487013</v>
      </c>
      <c r="E93" s="5">
        <f t="shared" ca="1" si="9"/>
        <v>-337.77029122058764</v>
      </c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</row>
    <row r="94" spans="1:20" ht="12.75" x14ac:dyDescent="0.2">
      <c r="A94" s="6">
        <f t="shared" ca="1" si="6"/>
        <v>-879</v>
      </c>
      <c r="B94" s="6">
        <f t="shared" ca="1" si="10"/>
        <v>-817.39999999999895</v>
      </c>
      <c r="C94" s="6">
        <f t="shared" ca="1" si="7"/>
        <v>-290.40000000000049</v>
      </c>
      <c r="D94" s="5">
        <f t="shared" ca="1" si="8"/>
        <v>800.70620817352608</v>
      </c>
      <c r="E94" s="5">
        <f t="shared" ca="1" si="9"/>
        <v>-26.356424447883711</v>
      </c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</row>
    <row r="95" spans="1:20" ht="12.75" x14ac:dyDescent="0.2">
      <c r="A95" s="6">
        <f t="shared" ca="1" si="6"/>
        <v>-889</v>
      </c>
      <c r="B95" s="6">
        <f t="shared" ca="1" si="10"/>
        <v>-826.69999999999891</v>
      </c>
      <c r="C95" s="6">
        <f t="shared" ca="1" si="7"/>
        <v>-293.7000000000005</v>
      </c>
      <c r="D95" s="5">
        <f t="shared" ca="1" si="8"/>
        <v>820.79777549299047</v>
      </c>
      <c r="E95" s="5">
        <f t="shared" ca="1" si="9"/>
        <v>54.780156264516947</v>
      </c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</row>
    <row r="96" spans="1:20" ht="12.75" x14ac:dyDescent="0.2">
      <c r="A96" s="6">
        <f t="shared" ca="1" si="6"/>
        <v>-899</v>
      </c>
      <c r="B96" s="6">
        <f t="shared" ca="1" si="10"/>
        <v>-835.99999999999886</v>
      </c>
      <c r="C96" s="6">
        <f t="shared" ca="1" si="7"/>
        <v>-297.00000000000051</v>
      </c>
      <c r="D96" s="5">
        <f t="shared" ca="1" si="8"/>
        <v>780.59734808179201</v>
      </c>
      <c r="E96" s="5">
        <f t="shared" ca="1" si="9"/>
        <v>380.72101019830421</v>
      </c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</row>
    <row r="97" spans="1:20" ht="12.75" x14ac:dyDescent="0.2">
      <c r="A97" s="6">
        <f t="shared" ca="1" si="6"/>
        <v>-909</v>
      </c>
      <c r="B97" s="6">
        <f t="shared" ca="1" si="10"/>
        <v>-845.29999999999882</v>
      </c>
      <c r="C97" s="6">
        <f t="shared" ca="1" si="7"/>
        <v>-300.30000000000052</v>
      </c>
      <c r="D97" s="5">
        <f t="shared" ca="1" si="8"/>
        <v>661.13284711819142</v>
      </c>
      <c r="E97" s="5">
        <f t="shared" ca="1" si="9"/>
        <v>442.75090877925203</v>
      </c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</row>
    <row r="98" spans="1:20" ht="12.75" x14ac:dyDescent="0.2">
      <c r="A98" s="6">
        <f t="shared" ca="1" si="6"/>
        <v>-919</v>
      </c>
      <c r="B98" s="6">
        <f t="shared" ca="1" si="10"/>
        <v>-854.59999999999877</v>
      </c>
      <c r="C98" s="6">
        <f t="shared" ca="1" si="7"/>
        <v>-303.60000000000053</v>
      </c>
      <c r="D98" s="5">
        <f t="shared" ca="1" si="8"/>
        <v>566.96553308176397</v>
      </c>
      <c r="E98" s="5">
        <f t="shared" ca="1" si="9"/>
        <v>720.9457537416755</v>
      </c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</row>
    <row r="99" spans="1:20" ht="12.75" x14ac:dyDescent="0.2">
      <c r="A99" s="6">
        <f t="shared" ca="1" si="6"/>
        <v>-929</v>
      </c>
      <c r="B99" s="6">
        <f t="shared" ca="1" si="10"/>
        <v>-863.89999999999873</v>
      </c>
      <c r="C99" s="6">
        <f t="shared" ca="1" si="7"/>
        <v>-306.90000000000055</v>
      </c>
      <c r="D99" s="5">
        <f t="shared" ca="1" si="8"/>
        <v>327.74376740927266</v>
      </c>
      <c r="E99" s="5">
        <f t="shared" ca="1" si="9"/>
        <v>729.44731003544109</v>
      </c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</row>
    <row r="100" spans="1:20" ht="12.75" x14ac:dyDescent="0.2">
      <c r="A100" s="6">
        <f t="shared" ca="1" si="6"/>
        <v>-939</v>
      </c>
      <c r="B100" s="6">
        <f t="shared" ca="1" si="10"/>
        <v>-873.19999999999868</v>
      </c>
      <c r="C100" s="6">
        <f t="shared" ca="1" si="7"/>
        <v>-310.20000000000056</v>
      </c>
      <c r="D100" s="5">
        <f t="shared" ca="1" si="8"/>
        <v>207.18503121765167</v>
      </c>
      <c r="E100" s="5">
        <f t="shared" ca="1" si="9"/>
        <v>906.01114701696736</v>
      </c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</row>
    <row r="101" spans="1:20" ht="12.75" x14ac:dyDescent="0.2">
      <c r="A101" s="6">
        <f t="shared" ca="1" si="6"/>
        <v>-949</v>
      </c>
      <c r="B101" s="6">
        <f t="shared" ca="1" si="10"/>
        <v>-882.49999999999864</v>
      </c>
      <c r="C101" s="6">
        <f t="shared" ca="1" si="7"/>
        <v>-313.50000000000057</v>
      </c>
      <c r="D101" s="5">
        <f t="shared" ca="1" si="8"/>
        <v>-106.86372658696826</v>
      </c>
      <c r="E101" s="5">
        <f t="shared" ca="1" si="9"/>
        <v>840.09426051162245</v>
      </c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</row>
    <row r="102" spans="1:20" ht="12.75" x14ac:dyDescent="0.2">
      <c r="A102" s="6">
        <f t="shared" ca="1" si="6"/>
        <v>-959</v>
      </c>
      <c r="B102" s="6">
        <f t="shared" ca="1" si="10"/>
        <v>-891.79999999999859</v>
      </c>
      <c r="C102" s="6">
        <f t="shared" ca="1" si="7"/>
        <v>-316.80000000000058</v>
      </c>
      <c r="D102" s="5">
        <f t="shared" ca="1" si="8"/>
        <v>-213.0668733938262</v>
      </c>
      <c r="E102" s="5">
        <f t="shared" ca="1" si="9"/>
        <v>881.57140487515653</v>
      </c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</row>
    <row r="103" spans="1:20" ht="12.75" x14ac:dyDescent="0.2">
      <c r="A103" s="6">
        <f t="shared" ca="1" si="6"/>
        <v>-969</v>
      </c>
      <c r="B103" s="6">
        <f t="shared" ca="1" si="10"/>
        <v>-901.09999999999854</v>
      </c>
      <c r="C103" s="6">
        <f t="shared" ca="1" si="7"/>
        <v>-320.10000000000059</v>
      </c>
      <c r="D103" s="5">
        <f t="shared" ca="1" si="8"/>
        <v>-541.34231637882033</v>
      </c>
      <c r="E103" s="5">
        <f t="shared" ca="1" si="9"/>
        <v>741.45383499581226</v>
      </c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</row>
    <row r="104" spans="1:20" ht="12.75" x14ac:dyDescent="0.2">
      <c r="A104" s="6">
        <f t="shared" ca="1" si="6"/>
        <v>-979</v>
      </c>
      <c r="B104" s="6">
        <f t="shared" ca="1" si="10"/>
        <v>-910.3999999999985</v>
      </c>
      <c r="C104" s="6">
        <f t="shared" ca="1" si="7"/>
        <v>-323.4000000000006</v>
      </c>
      <c r="D104" s="5">
        <f t="shared" ca="1" si="8"/>
        <v>-589.89228319973495</v>
      </c>
      <c r="E104" s="5">
        <f t="shared" ca="1" si="9"/>
        <v>642.4276176147556</v>
      </c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</row>
    <row r="105" spans="1:20" ht="12.75" x14ac:dyDescent="0.2">
      <c r="A105" s="6">
        <f t="shared" ca="1" si="6"/>
        <v>-989</v>
      </c>
      <c r="B105" s="6">
        <f t="shared" ca="1" si="10"/>
        <v>-919.69999999999845</v>
      </c>
      <c r="C105" s="6">
        <f t="shared" ca="1" si="7"/>
        <v>-326.70000000000061</v>
      </c>
      <c r="D105" s="5">
        <f t="shared" ca="1" si="8"/>
        <v>-869.37663380562583</v>
      </c>
      <c r="E105" s="5">
        <f t="shared" ca="1" si="9"/>
        <v>451.75314954329048</v>
      </c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</row>
    <row r="106" spans="1:20" ht="12.75" x14ac:dyDescent="0.2">
      <c r="A106" s="6">
        <f t="shared" ca="1" si="6"/>
        <v>-999</v>
      </c>
      <c r="B106" s="6">
        <f t="shared" ca="1" si="10"/>
        <v>-928.99999999999841</v>
      </c>
      <c r="C106" s="6">
        <f t="shared" ca="1" si="7"/>
        <v>-330.00000000000063</v>
      </c>
      <c r="D106" s="5">
        <f t="shared" ca="1" si="8"/>
        <v>-826.62636997714799</v>
      </c>
      <c r="E106" s="5">
        <f t="shared" ca="1" si="9"/>
        <v>236.10354636654966</v>
      </c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</row>
    <row r="107" spans="1:20" ht="12.75" x14ac:dyDescent="0.2">
      <c r="A107" s="6">
        <f t="shared" ca="1" si="6"/>
        <v>-1009</v>
      </c>
      <c r="B107" s="6">
        <f t="shared" ca="1" si="10"/>
        <v>-938.29999999999836</v>
      </c>
      <c r="C107" s="6">
        <f t="shared" ca="1" si="7"/>
        <v>-333.30000000000064</v>
      </c>
      <c r="D107" s="5">
        <f t="shared" ca="1" si="8"/>
        <v>-1005.8562483248259</v>
      </c>
      <c r="E107" s="5">
        <f t="shared" ca="1" si="9"/>
        <v>38.036701801088455</v>
      </c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</row>
    <row r="108" spans="1:20" ht="12.75" x14ac:dyDescent="0.2">
      <c r="A108" s="6">
        <f t="shared" ca="1" si="6"/>
        <v>-1019</v>
      </c>
      <c r="B108" s="6">
        <f t="shared" ca="1" si="10"/>
        <v>-947.59999999999832</v>
      </c>
      <c r="C108" s="6">
        <f t="shared" ca="1" si="7"/>
        <v>-336.60000000000065</v>
      </c>
      <c r="D108" s="5">
        <f t="shared" ca="1" si="8"/>
        <v>-858.4539048217207</v>
      </c>
      <c r="E108" s="5">
        <f t="shared" ca="1" si="9"/>
        <v>-246.58080550018425</v>
      </c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</row>
    <row r="109" spans="1:20" ht="12.75" x14ac:dyDescent="0.2">
      <c r="A109" s="6">
        <f t="shared" ca="1" si="6"/>
        <v>-1029</v>
      </c>
      <c r="B109" s="6">
        <f t="shared" ca="1" si="10"/>
        <v>-956.89999999999827</v>
      </c>
      <c r="C109" s="6">
        <f t="shared" ca="1" si="7"/>
        <v>-339.90000000000066</v>
      </c>
      <c r="D109" s="5">
        <f t="shared" ca="1" si="8"/>
        <v>-908.88588163774818</v>
      </c>
      <c r="E109" s="5">
        <f t="shared" ca="1" si="9"/>
        <v>-398.87909385308706</v>
      </c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</row>
    <row r="110" spans="1:20" ht="12.75" x14ac:dyDescent="0.2">
      <c r="A110" s="6">
        <f t="shared" ca="1" si="6"/>
        <v>-1039</v>
      </c>
      <c r="B110" s="6">
        <f t="shared" ca="1" si="10"/>
        <v>-966.19999999999823</v>
      </c>
      <c r="C110" s="6">
        <f t="shared" ca="1" si="7"/>
        <v>-343.20000000000067</v>
      </c>
      <c r="D110" s="5">
        <f t="shared" ca="1" si="8"/>
        <v>-669.95093611432515</v>
      </c>
      <c r="E110" s="5">
        <f t="shared" ca="1" si="9"/>
        <v>-692.1171710984006</v>
      </c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</row>
    <row r="111" spans="1:20" ht="12.75" x14ac:dyDescent="0.2">
      <c r="A111" s="6">
        <f t="shared" ca="1" si="6"/>
        <v>-1049</v>
      </c>
      <c r="B111" s="6">
        <f t="shared" ca="1" si="10"/>
        <v>-975.49999999999818</v>
      </c>
      <c r="C111" s="6">
        <f t="shared" ca="1" si="7"/>
        <v>-346.50000000000068</v>
      </c>
      <c r="D111" s="5">
        <f t="shared" ca="1" si="8"/>
        <v>-591.95650037660744</v>
      </c>
      <c r="E111" s="5">
        <f t="shared" ca="1" si="9"/>
        <v>-748.53571382494056</v>
      </c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</row>
    <row r="112" spans="1:20" ht="12.75" x14ac:dyDescent="0.2">
      <c r="A112" s="6">
        <f t="shared" ca="1" si="6"/>
        <v>-1059</v>
      </c>
      <c r="B112" s="6">
        <f t="shared" ca="1" si="10"/>
        <v>-984.79999999999814</v>
      </c>
      <c r="C112" s="6">
        <f t="shared" ca="1" si="7"/>
        <v>-349.80000000000069</v>
      </c>
      <c r="D112" s="5">
        <f t="shared" ca="1" si="8"/>
        <v>-300.85989705300267</v>
      </c>
      <c r="E112" s="5">
        <f t="shared" ca="1" si="9"/>
        <v>-991.39840733789526</v>
      </c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</row>
    <row r="113" spans="1:20" ht="12.75" x14ac:dyDescent="0.2">
      <c r="A113" s="6">
        <f t="shared" ca="1" si="6"/>
        <v>-1069</v>
      </c>
      <c r="B113" s="6">
        <f t="shared" ca="1" si="10"/>
        <v>-994.09999999999809</v>
      </c>
      <c r="C113" s="6">
        <f t="shared" ca="1" si="7"/>
        <v>-353.1000000000007</v>
      </c>
      <c r="D113" s="5">
        <f t="shared" ca="1" si="8"/>
        <v>-122.84638057932285</v>
      </c>
      <c r="E113" s="5">
        <f t="shared" ca="1" si="9"/>
        <v>-918.31607542521169</v>
      </c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</row>
    <row r="114" spans="1:20" ht="12.75" x14ac:dyDescent="0.2">
      <c r="A114" s="6">
        <f t="shared" ca="1" si="6"/>
        <v>-1079</v>
      </c>
      <c r="B114" s="6">
        <f t="shared" ca="1" si="10"/>
        <v>-1003.399999999998</v>
      </c>
      <c r="C114" s="6">
        <f t="shared" ca="1" si="7"/>
        <v>-356.40000000000072</v>
      </c>
      <c r="D114" s="5">
        <f t="shared" ca="1" si="8"/>
        <v>161.805059167385</v>
      </c>
      <c r="E114" s="5">
        <f t="shared" ca="1" si="9"/>
        <v>-1066.7821700171503</v>
      </c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</row>
    <row r="115" spans="1:20" ht="12.75" x14ac:dyDescent="0.2">
      <c r="A115" s="6">
        <f t="shared" ca="1" si="6"/>
        <v>-1089</v>
      </c>
      <c r="B115" s="6">
        <f t="shared" ca="1" si="10"/>
        <v>-1012.699999999998</v>
      </c>
      <c r="C115" s="6">
        <f t="shared" ca="1" si="7"/>
        <v>-359.70000000000073</v>
      </c>
      <c r="D115" s="5">
        <f t="shared" ca="1" si="8"/>
        <v>390.98577275848243</v>
      </c>
      <c r="E115" s="5">
        <f t="shared" ca="1" si="9"/>
        <v>-857.49015016659234</v>
      </c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</row>
    <row r="116" spans="1:20" ht="12.75" x14ac:dyDescent="0.2">
      <c r="A116" s="6">
        <f t="shared" ca="1" si="6"/>
        <v>-1099</v>
      </c>
      <c r="B116" s="6">
        <f t="shared" ca="1" si="10"/>
        <v>-1021.999999999998</v>
      </c>
      <c r="C116" s="6">
        <f t="shared" ca="1" si="7"/>
        <v>-363.00000000000074</v>
      </c>
      <c r="D116" s="5">
        <f t="shared" ca="1" si="8"/>
        <v>603.85379863806486</v>
      </c>
      <c r="E116" s="5">
        <f t="shared" ca="1" si="9"/>
        <v>-892.38223898365629</v>
      </c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</row>
    <row r="117" spans="1:20" ht="12.75" x14ac:dyDescent="0.2">
      <c r="A117" s="6">
        <f t="shared" ca="1" si="6"/>
        <v>-1109</v>
      </c>
      <c r="B117" s="6">
        <f t="shared" ca="1" si="10"/>
        <v>-1031.2999999999979</v>
      </c>
      <c r="C117" s="6">
        <f t="shared" ca="1" si="7"/>
        <v>-366.30000000000075</v>
      </c>
      <c r="D117" s="5">
        <f t="shared" ca="1" si="8"/>
        <v>827.38273199951072</v>
      </c>
      <c r="E117" s="5">
        <f t="shared" ca="1" si="9"/>
        <v>-571.64310578642187</v>
      </c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</row>
    <row r="118" spans="1:20" ht="12.75" x14ac:dyDescent="0.2">
      <c r="A118" s="6">
        <f t="shared" ca="1" si="6"/>
        <v>-1119</v>
      </c>
      <c r="B118" s="6">
        <f t="shared" ca="1" si="10"/>
        <v>-1040.5999999999979</v>
      </c>
      <c r="C118" s="6">
        <f t="shared" ca="1" si="7"/>
        <v>-369.60000000000076</v>
      </c>
      <c r="D118" s="5">
        <f t="shared" ca="1" si="8"/>
        <v>911.62304571668858</v>
      </c>
      <c r="E118" s="5">
        <f t="shared" ca="1" si="9"/>
        <v>-502.2857437781787</v>
      </c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</row>
    <row r="119" spans="1:20" ht="12.75" x14ac:dyDescent="0.2">
      <c r="A119" s="6">
        <f t="shared" ca="1" si="6"/>
        <v>-1129</v>
      </c>
      <c r="B119" s="6">
        <f t="shared" ca="1" si="10"/>
        <v>-1049.8999999999978</v>
      </c>
      <c r="C119" s="6">
        <f t="shared" ca="1" si="7"/>
        <v>-372.90000000000077</v>
      </c>
      <c r="D119" s="5">
        <f t="shared" ca="1" si="8"/>
        <v>1079.005771725967</v>
      </c>
      <c r="E119" s="5">
        <f t="shared" ca="1" si="9"/>
        <v>-123.49735559808768</v>
      </c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</row>
    <row r="120" spans="1:20" ht="12.75" x14ac:dyDescent="0.2">
      <c r="A120" s="6">
        <f t="shared" ca="1" si="6"/>
        <v>-1139</v>
      </c>
      <c r="B120" s="6">
        <f t="shared" ca="1" si="10"/>
        <v>-1059.1999999999978</v>
      </c>
      <c r="C120" s="6">
        <f t="shared" ca="1" si="7"/>
        <v>-376.20000000000078</v>
      </c>
      <c r="D120" s="5">
        <f t="shared" ca="1" si="8"/>
        <v>1000.610456537774</v>
      </c>
      <c r="E120" s="5">
        <f t="shared" ca="1" si="9"/>
        <v>15.779778357931647</v>
      </c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</row>
    <row r="121" spans="1:20" ht="12.75" x14ac:dyDescent="0.2">
      <c r="A121" s="6">
        <f t="shared" ca="1" si="6"/>
        <v>-1149</v>
      </c>
      <c r="B121" s="6">
        <f t="shared" ca="1" si="10"/>
        <v>-1068.4999999999977</v>
      </c>
      <c r="C121" s="6">
        <f t="shared" ca="1" si="7"/>
        <v>-379.5000000000008</v>
      </c>
      <c r="D121" s="5">
        <f t="shared" ca="1" si="8"/>
        <v>1080.2073507806022</v>
      </c>
      <c r="E121" s="5">
        <f t="shared" ca="1" si="9"/>
        <v>380.58665466763358</v>
      </c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</row>
    <row r="122" spans="1:20" ht="12.75" x14ac:dyDescent="0.2">
      <c r="A122" s="6">
        <f t="shared" ca="1" si="6"/>
        <v>-1159</v>
      </c>
      <c r="B122" s="6">
        <f t="shared" ca="1" si="10"/>
        <v>-1077.7999999999977</v>
      </c>
      <c r="C122" s="6">
        <f t="shared" ca="1" si="7"/>
        <v>-382.80000000000081</v>
      </c>
      <c r="D122" s="5">
        <f t="shared" ca="1" si="8"/>
        <v>837.88662980390052</v>
      </c>
      <c r="E122" s="5">
        <f t="shared" ca="1" si="9"/>
        <v>540.26083127117067</v>
      </c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</row>
    <row r="123" spans="1:20" ht="12.75" x14ac:dyDescent="0.2">
      <c r="A123" s="6">
        <f t="shared" ca="1" si="6"/>
        <v>-1169</v>
      </c>
      <c r="B123" s="6">
        <f t="shared" ca="1" si="10"/>
        <v>-1087.0999999999976</v>
      </c>
      <c r="C123" s="6">
        <f t="shared" ca="1" si="7"/>
        <v>-386.10000000000082</v>
      </c>
      <c r="D123" s="5">
        <f t="shared" ca="1" si="8"/>
        <v>824.49124652756518</v>
      </c>
      <c r="E123" s="5">
        <f t="shared" ca="1" si="9"/>
        <v>815.57631116830225</v>
      </c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</row>
    <row r="124" spans="1:20" ht="12.75" x14ac:dyDescent="0.2">
      <c r="A124" s="6">
        <f t="shared" ca="1" si="6"/>
        <v>-1179</v>
      </c>
      <c r="B124" s="6">
        <f t="shared" ca="1" si="10"/>
        <v>-1096.3999999999976</v>
      </c>
      <c r="C124" s="6">
        <f t="shared" ca="1" si="7"/>
        <v>-389.40000000000083</v>
      </c>
      <c r="D124" s="5">
        <f t="shared" ca="1" si="8"/>
        <v>452.43466666402588</v>
      </c>
      <c r="E124" s="5">
        <f t="shared" ca="1" si="9"/>
        <v>944.60643667045429</v>
      </c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</row>
    <row r="125" spans="1:20" ht="12.75" x14ac:dyDescent="0.2">
      <c r="A125" s="6">
        <f t="shared" ca="1" si="6"/>
        <v>-1189</v>
      </c>
      <c r="B125" s="6">
        <f t="shared" ca="1" si="10"/>
        <v>-1105.6999999999975</v>
      </c>
      <c r="C125" s="6">
        <f t="shared" ca="1" si="7"/>
        <v>-392.70000000000084</v>
      </c>
      <c r="D125" s="5">
        <f t="shared" ca="1" si="8"/>
        <v>367.91000315953715</v>
      </c>
      <c r="E125" s="5">
        <f t="shared" ca="1" si="9"/>
        <v>1068.3661179691369</v>
      </c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</row>
    <row r="126" spans="1:20" ht="12.75" x14ac:dyDescent="0.2">
      <c r="A126" s="6">
        <f t="shared" ca="1" si="6"/>
        <v>-1199</v>
      </c>
      <c r="B126" s="6">
        <f t="shared" ca="1" si="10"/>
        <v>-1114.9999999999975</v>
      </c>
      <c r="C126" s="6">
        <f t="shared" ca="1" si="7"/>
        <v>-396.00000000000085</v>
      </c>
      <c r="D126" s="5">
        <f t="shared" ca="1" si="8"/>
        <v>-69.616231303152588</v>
      </c>
      <c r="E126" s="5">
        <f t="shared" ca="1" si="9"/>
        <v>1128.2472413847011</v>
      </c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</row>
    <row r="127" spans="1:20" ht="12.75" x14ac:dyDescent="0.2">
      <c r="A127" s="6">
        <f t="shared" ca="1" si="6"/>
        <v>-1209</v>
      </c>
      <c r="B127" s="6">
        <f t="shared" ca="1" si="10"/>
        <v>-1124.2999999999975</v>
      </c>
      <c r="C127" s="6">
        <f t="shared" ca="1" si="7"/>
        <v>-399.30000000000086</v>
      </c>
      <c r="D127" s="5">
        <f t="shared" ca="1" si="8"/>
        <v>-182.89975153068733</v>
      </c>
      <c r="E127" s="5">
        <f t="shared" ca="1" si="9"/>
        <v>1066.5581741650037</v>
      </c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</row>
    <row r="128" spans="1:20" ht="12.75" x14ac:dyDescent="0.2">
      <c r="A128" s="6">
        <f t="shared" ca="1" si="6"/>
        <v>-1219</v>
      </c>
      <c r="B128" s="6">
        <f t="shared" ca="1" si="10"/>
        <v>-1133.5999999999974</v>
      </c>
      <c r="C128" s="6">
        <f t="shared" ca="1" si="7"/>
        <v>-402.60000000000088</v>
      </c>
      <c r="D128" s="5">
        <f t="shared" ca="1" si="8"/>
        <v>-604.22175264345174</v>
      </c>
      <c r="E128" s="5">
        <f t="shared" ca="1" si="9"/>
        <v>1042.1019819014004</v>
      </c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</row>
    <row r="129" spans="1:20" ht="12.75" x14ac:dyDescent="0.2">
      <c r="A129" s="6">
        <f t="shared" ca="1" si="6"/>
        <v>-1229</v>
      </c>
      <c r="B129" s="6">
        <f t="shared" ca="1" si="10"/>
        <v>-1142.8999999999974</v>
      </c>
      <c r="C129" s="6">
        <f t="shared" ca="1" si="7"/>
        <v>-405.90000000000089</v>
      </c>
      <c r="D129" s="5">
        <f t="shared" ca="1" si="8"/>
        <v>-695.55913228353279</v>
      </c>
      <c r="E129" s="5">
        <f t="shared" ca="1" si="9"/>
        <v>798.16433471562902</v>
      </c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</row>
    <row r="130" spans="1:20" ht="12.75" x14ac:dyDescent="0.2">
      <c r="A130" s="6">
        <f t="shared" ca="1" si="6"/>
        <v>-1239</v>
      </c>
      <c r="B130" s="6">
        <f t="shared" ca="1" si="10"/>
        <v>-1152.1999999999973</v>
      </c>
      <c r="C130" s="6">
        <f t="shared" ca="1" si="7"/>
        <v>-409.2000000000009</v>
      </c>
      <c r="D130" s="5">
        <f t="shared" ca="1" si="8"/>
        <v>-1018.8368381937958</v>
      </c>
      <c r="E130" s="5">
        <f t="shared" ca="1" si="9"/>
        <v>702.1072396634147</v>
      </c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</row>
    <row r="131" spans="1:20" ht="12.75" x14ac:dyDescent="0.2">
      <c r="A131" s="6">
        <f t="shared" ca="1" si="6"/>
        <v>-1249</v>
      </c>
      <c r="B131" s="6">
        <f t="shared" ca="1" si="10"/>
        <v>-1161.4999999999973</v>
      </c>
      <c r="C131" s="6">
        <f t="shared" ca="1" si="7"/>
        <v>-412.50000000000091</v>
      </c>
      <c r="D131" s="5">
        <f t="shared" ca="1" si="8"/>
        <v>-1043.8958943487987</v>
      </c>
      <c r="E131" s="5">
        <f t="shared" ca="1" si="9"/>
        <v>316.98693581303309</v>
      </c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</row>
    <row r="132" spans="1:20" ht="12.75" x14ac:dyDescent="0.2">
      <c r="A132" s="6">
        <f t="shared" ca="1" si="6"/>
        <v>-1259</v>
      </c>
      <c r="B132" s="6">
        <f t="shared" ca="1" si="10"/>
        <v>-1170.7999999999972</v>
      </c>
      <c r="C132" s="6">
        <f t="shared" ca="1" si="7"/>
        <v>-415.80000000000092</v>
      </c>
      <c r="D132" s="5">
        <f t="shared" ca="1" si="8"/>
        <v>-1205.040591960251</v>
      </c>
      <c r="E132" s="5">
        <f t="shared" ca="1" si="9"/>
        <v>187.04440011463822</v>
      </c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</row>
    <row r="133" spans="1:20" ht="12.75" x14ac:dyDescent="0.2">
      <c r="A133" s="6">
        <f t="shared" ca="1" si="6"/>
        <v>-1269</v>
      </c>
      <c r="B133" s="6">
        <f t="shared" ca="1" si="10"/>
        <v>-1180.0999999999972</v>
      </c>
      <c r="C133" s="6">
        <f t="shared" ca="1" si="7"/>
        <v>-419.10000000000093</v>
      </c>
      <c r="D133" s="5">
        <f t="shared" ca="1" si="8"/>
        <v>-1139.2818253366095</v>
      </c>
      <c r="E133" s="5">
        <f t="shared" ca="1" si="9"/>
        <v>-268.17011329141042</v>
      </c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</row>
    <row r="134" spans="1:20" ht="12.75" x14ac:dyDescent="0.2">
      <c r="A134" s="6">
        <f t="shared" ca="1" si="6"/>
        <v>-1279</v>
      </c>
      <c r="B134" s="6">
        <f t="shared" ca="1" si="10"/>
        <v>-1189.3999999999971</v>
      </c>
      <c r="C134" s="6">
        <f t="shared" ca="1" si="7"/>
        <v>-422.40000000000094</v>
      </c>
      <c r="D134" s="5">
        <f t="shared" ca="1" si="8"/>
        <v>-1106.3602107581812</v>
      </c>
      <c r="E134" s="5">
        <f t="shared" ca="1" si="9"/>
        <v>-379.2681818594109</v>
      </c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</row>
    <row r="135" spans="1:20" ht="12.75" x14ac:dyDescent="0.2">
      <c r="A135" s="6">
        <f t="shared" ref="A135:A198" ca="1" si="11">A134+a_inc</f>
        <v>-1289</v>
      </c>
      <c r="B135" s="6">
        <f t="shared" ca="1" si="10"/>
        <v>-1198.6999999999971</v>
      </c>
      <c r="C135" s="6">
        <f t="shared" ref="C135:C198" ca="1" si="12">C134+t_inc</f>
        <v>-425.70000000000095</v>
      </c>
      <c r="D135" s="5">
        <f t="shared" ref="D135:D198" ca="1" si="13">(A135-B135)*COS(C135)+B135*COS((A135/B135-1)*C135)</f>
        <v>-953.5565277075342</v>
      </c>
      <c r="E135" s="5">
        <f t="shared" ref="E135:E198" ca="1" si="14">(A135-B135)*SIN(C135)-B135*SIN((A135/B135-1)*C135)</f>
        <v>-818.33934992671084</v>
      </c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</row>
    <row r="136" spans="1:20" ht="12.75" x14ac:dyDescent="0.2">
      <c r="A136" s="6">
        <f t="shared" ca="1" si="11"/>
        <v>-1299</v>
      </c>
      <c r="B136" s="6">
        <f t="shared" ref="B136:B199" ca="1" si="15">B135+b_inc</f>
        <v>-1207.999999999997</v>
      </c>
      <c r="C136" s="6">
        <f t="shared" ca="1" si="12"/>
        <v>-429.00000000000097</v>
      </c>
      <c r="D136" s="5">
        <f t="shared" ca="1" si="13"/>
        <v>-734.20947711266695</v>
      </c>
      <c r="E136" s="5">
        <f t="shared" ca="1" si="14"/>
        <v>-857.45632012089982</v>
      </c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</row>
    <row r="137" spans="1:20" ht="12.75" x14ac:dyDescent="0.2">
      <c r="A137" s="6">
        <f t="shared" ca="1" si="11"/>
        <v>-1309</v>
      </c>
      <c r="B137" s="6">
        <f t="shared" ca="1" si="15"/>
        <v>-1217.299999999997</v>
      </c>
      <c r="C137" s="6">
        <f t="shared" ca="1" si="12"/>
        <v>-432.30000000000098</v>
      </c>
      <c r="D137" s="5">
        <f t="shared" ca="1" si="13"/>
        <v>-527.59476035799855</v>
      </c>
      <c r="E137" s="5">
        <f t="shared" ca="1" si="14"/>
        <v>-1197.5874591968611</v>
      </c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</row>
    <row r="138" spans="1:20" ht="12.75" x14ac:dyDescent="0.2">
      <c r="A138" s="6">
        <f t="shared" ca="1" si="11"/>
        <v>-1319</v>
      </c>
      <c r="B138" s="6">
        <f t="shared" ca="1" si="15"/>
        <v>-1226.599999999997</v>
      </c>
      <c r="C138" s="6">
        <f t="shared" ca="1" si="12"/>
        <v>-435.60000000000099</v>
      </c>
      <c r="D138" s="5">
        <f t="shared" ca="1" si="13"/>
        <v>-167.58091783699996</v>
      </c>
      <c r="E138" s="5">
        <f t="shared" ca="1" si="14"/>
        <v>-1126.7593523359972</v>
      </c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</row>
    <row r="139" spans="1:20" ht="12.75" x14ac:dyDescent="0.2">
      <c r="A139" s="6">
        <f t="shared" ca="1" si="11"/>
        <v>-1329</v>
      </c>
      <c r="B139" s="6">
        <f t="shared" ca="1" si="15"/>
        <v>-1235.8999999999969</v>
      </c>
      <c r="C139" s="6">
        <f t="shared" ca="1" si="12"/>
        <v>-438.900000000001</v>
      </c>
      <c r="D139" s="5">
        <f t="shared" ca="1" si="13"/>
        <v>37.029115266576042</v>
      </c>
      <c r="E139" s="5">
        <f t="shared" ca="1" si="14"/>
        <v>-1306.6178327282541</v>
      </c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</row>
    <row r="140" spans="1:20" ht="12.75" x14ac:dyDescent="0.2">
      <c r="A140" s="6">
        <f t="shared" ca="1" si="11"/>
        <v>-1339</v>
      </c>
      <c r="B140" s="6">
        <f t="shared" ca="1" si="15"/>
        <v>-1245.1999999999969</v>
      </c>
      <c r="C140" s="6">
        <f t="shared" ca="1" si="12"/>
        <v>-442.20000000000101</v>
      </c>
      <c r="D140" s="5">
        <f t="shared" ca="1" si="13"/>
        <v>463.97286065992131</v>
      </c>
      <c r="E140" s="5">
        <f t="shared" ca="1" si="14"/>
        <v>-1115.5296417679267</v>
      </c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</row>
    <row r="141" spans="1:20" ht="12.75" x14ac:dyDescent="0.2">
      <c r="A141" s="6">
        <f t="shared" ca="1" si="11"/>
        <v>-1349</v>
      </c>
      <c r="B141" s="6">
        <f t="shared" ca="1" si="15"/>
        <v>-1254.4999999999968</v>
      </c>
      <c r="C141" s="6">
        <f t="shared" ca="1" si="12"/>
        <v>-445.50000000000102</v>
      </c>
      <c r="D141" s="5">
        <f t="shared" ca="1" si="13"/>
        <v>601.69442966736267</v>
      </c>
      <c r="E141" s="5">
        <f t="shared" ca="1" si="14"/>
        <v>-1108.4667752147134</v>
      </c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</row>
    <row r="142" spans="1:20" ht="12.75" x14ac:dyDescent="0.2">
      <c r="A142" s="6">
        <f t="shared" ca="1" si="11"/>
        <v>-1359</v>
      </c>
      <c r="B142" s="6">
        <f t="shared" ca="1" si="15"/>
        <v>-1263.7999999999968</v>
      </c>
      <c r="C142" s="6">
        <f t="shared" ca="1" si="12"/>
        <v>-448.80000000000103</v>
      </c>
      <c r="D142" s="5">
        <f t="shared" ca="1" si="13"/>
        <v>1010.399351007781</v>
      </c>
      <c r="E142" s="5">
        <f t="shared" ca="1" si="14"/>
        <v>-820.37308090393526</v>
      </c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</row>
    <row r="143" spans="1:20" ht="12.75" x14ac:dyDescent="0.2">
      <c r="A143" s="6">
        <f t="shared" ca="1" si="11"/>
        <v>-1369</v>
      </c>
      <c r="B143" s="6">
        <f t="shared" ca="1" si="15"/>
        <v>-1273.0999999999967</v>
      </c>
      <c r="C143" s="6">
        <f t="shared" ca="1" si="12"/>
        <v>-452.10000000000105</v>
      </c>
      <c r="D143" s="5">
        <f t="shared" ca="1" si="13"/>
        <v>1024.2622245057387</v>
      </c>
      <c r="E143" s="5">
        <f t="shared" ca="1" si="14"/>
        <v>-639.68181434680366</v>
      </c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</row>
    <row r="144" spans="1:20" ht="12.75" x14ac:dyDescent="0.2">
      <c r="A144" s="6">
        <f t="shared" ca="1" si="11"/>
        <v>-1379</v>
      </c>
      <c r="B144" s="6">
        <f t="shared" ca="1" si="15"/>
        <v>-1282.3999999999967</v>
      </c>
      <c r="C144" s="6">
        <f t="shared" ca="1" si="12"/>
        <v>-455.40000000000106</v>
      </c>
      <c r="D144" s="5">
        <f t="shared" ca="1" si="13"/>
        <v>1337.2299337574227</v>
      </c>
      <c r="E144" s="5">
        <f t="shared" ca="1" si="14"/>
        <v>-308.84506663486735</v>
      </c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</row>
    <row r="145" spans="1:20" ht="12.75" x14ac:dyDescent="0.2">
      <c r="A145" s="6">
        <f t="shared" ca="1" si="11"/>
        <v>-1389</v>
      </c>
      <c r="B145" s="6">
        <f t="shared" ca="1" si="15"/>
        <v>-1291.6999999999966</v>
      </c>
      <c r="C145" s="6">
        <f t="shared" ca="1" si="12"/>
        <v>-458.70000000000107</v>
      </c>
      <c r="D145" s="5">
        <f t="shared" ca="1" si="13"/>
        <v>1194.4206743374839</v>
      </c>
      <c r="E145" s="5">
        <f t="shared" ca="1" si="14"/>
        <v>-3.7647650114426465</v>
      </c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</row>
    <row r="146" spans="1:20" ht="12.75" x14ac:dyDescent="0.2">
      <c r="A146" s="6">
        <f t="shared" ca="1" si="11"/>
        <v>-1399</v>
      </c>
      <c r="B146" s="6">
        <f t="shared" ca="1" si="15"/>
        <v>-1300.9999999999966</v>
      </c>
      <c r="C146" s="6">
        <f t="shared" ca="1" si="12"/>
        <v>-462.00000000000108</v>
      </c>
      <c r="D146" s="5">
        <f t="shared" ca="1" si="13"/>
        <v>1358.9628059622737</v>
      </c>
      <c r="E146" s="5">
        <f t="shared" ca="1" si="14"/>
        <v>295.43843600750188</v>
      </c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</row>
    <row r="147" spans="1:20" ht="12.75" x14ac:dyDescent="0.2">
      <c r="A147" s="6">
        <f t="shared" ca="1" si="11"/>
        <v>-1409</v>
      </c>
      <c r="B147" s="6">
        <f t="shared" ca="1" si="15"/>
        <v>-1310.2999999999965</v>
      </c>
      <c r="C147" s="6">
        <f t="shared" ca="1" si="12"/>
        <v>-465.30000000000109</v>
      </c>
      <c r="D147" s="5">
        <f t="shared" ca="1" si="13"/>
        <v>1062.1070753248187</v>
      </c>
      <c r="E147" s="5">
        <f t="shared" ca="1" si="14"/>
        <v>652.04351949635327</v>
      </c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</row>
    <row r="148" spans="1:20" ht="12.75" x14ac:dyDescent="0.2">
      <c r="A148" s="6">
        <f t="shared" ca="1" si="11"/>
        <v>-1419</v>
      </c>
      <c r="B148" s="6">
        <f t="shared" ca="1" si="15"/>
        <v>-1319.5999999999965</v>
      </c>
      <c r="C148" s="6">
        <f t="shared" ca="1" si="12"/>
        <v>-468.6000000000011</v>
      </c>
      <c r="D148" s="5">
        <f t="shared" ca="1" si="13"/>
        <v>1061.4285073763594</v>
      </c>
      <c r="E148" s="5">
        <f t="shared" ca="1" si="14"/>
        <v>842.07309664010381</v>
      </c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</row>
    <row r="149" spans="1:20" ht="12.75" x14ac:dyDescent="0.2">
      <c r="A149" s="6">
        <f t="shared" ca="1" si="11"/>
        <v>-1429</v>
      </c>
      <c r="B149" s="6">
        <f t="shared" ca="1" si="15"/>
        <v>-1328.8999999999965</v>
      </c>
      <c r="C149" s="6">
        <f t="shared" ca="1" si="12"/>
        <v>-471.90000000000111</v>
      </c>
      <c r="D149" s="5">
        <f t="shared" ca="1" si="13"/>
        <v>651.73800706628913</v>
      </c>
      <c r="E149" s="5">
        <f t="shared" ca="1" si="14"/>
        <v>1171.4068407284958</v>
      </c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</row>
    <row r="150" spans="1:20" ht="12.75" x14ac:dyDescent="0.2">
      <c r="A150" s="6">
        <f t="shared" ca="1" si="11"/>
        <v>-1439</v>
      </c>
      <c r="B150" s="6">
        <f t="shared" ca="1" si="15"/>
        <v>-1338.1999999999964</v>
      </c>
      <c r="C150" s="6">
        <f t="shared" ca="1" si="12"/>
        <v>-475.20000000000113</v>
      </c>
      <c r="D150" s="5">
        <f t="shared" ca="1" si="13"/>
        <v>507.30338308278135</v>
      </c>
      <c r="E150" s="5">
        <f t="shared" ca="1" si="14"/>
        <v>1190.6512931097118</v>
      </c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</row>
    <row r="151" spans="1:20" ht="12.75" x14ac:dyDescent="0.2">
      <c r="A151" s="6">
        <f t="shared" ca="1" si="11"/>
        <v>-1449</v>
      </c>
      <c r="B151" s="6">
        <f t="shared" ca="1" si="15"/>
        <v>-1347.4999999999964</v>
      </c>
      <c r="C151" s="6">
        <f t="shared" ca="1" si="12"/>
        <v>-478.50000000000114</v>
      </c>
      <c r="D151" s="5">
        <f t="shared" ca="1" si="13"/>
        <v>58.30176147717772</v>
      </c>
      <c r="E151" s="5">
        <f t="shared" ca="1" si="14"/>
        <v>1426.7600200962549</v>
      </c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</row>
    <row r="152" spans="1:20" ht="12.75" x14ac:dyDescent="0.2">
      <c r="A152" s="6">
        <f t="shared" ca="1" si="11"/>
        <v>-1459</v>
      </c>
      <c r="B152" s="6">
        <f t="shared" ca="1" si="15"/>
        <v>-1356.7999999999963</v>
      </c>
      <c r="C152" s="6">
        <f t="shared" ca="1" si="12"/>
        <v>-481.80000000000115</v>
      </c>
      <c r="D152" s="5">
        <f t="shared" ca="1" si="13"/>
        <v>-177.06553409272163</v>
      </c>
      <c r="E152" s="5">
        <f t="shared" ca="1" si="14"/>
        <v>1246.1263514803354</v>
      </c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</row>
    <row r="153" spans="1:20" ht="12.75" x14ac:dyDescent="0.2">
      <c r="A153" s="6">
        <f t="shared" ca="1" si="11"/>
        <v>-1469</v>
      </c>
      <c r="B153" s="6">
        <f t="shared" ca="1" si="15"/>
        <v>-1366.0999999999963</v>
      </c>
      <c r="C153" s="6">
        <f t="shared" ca="1" si="12"/>
        <v>-485.10000000000116</v>
      </c>
      <c r="D153" s="5">
        <f t="shared" ca="1" si="13"/>
        <v>-574.23558890819572</v>
      </c>
      <c r="E153" s="5">
        <f t="shared" ca="1" si="14"/>
        <v>1351.1650409187466</v>
      </c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</row>
    <row r="154" spans="1:20" ht="12.75" x14ac:dyDescent="0.2">
      <c r="A154" s="6">
        <f t="shared" ca="1" si="11"/>
        <v>-1479</v>
      </c>
      <c r="B154" s="6">
        <f t="shared" ca="1" si="15"/>
        <v>-1375.3999999999962</v>
      </c>
      <c r="C154" s="6">
        <f t="shared" ca="1" si="12"/>
        <v>-488.40000000000117</v>
      </c>
      <c r="D154" s="5">
        <f t="shared" ca="1" si="13"/>
        <v>-830.7964200146946</v>
      </c>
      <c r="E154" s="5">
        <f t="shared" ca="1" si="14"/>
        <v>983.92238773314807</v>
      </c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</row>
    <row r="155" spans="1:20" ht="12.75" x14ac:dyDescent="0.2">
      <c r="A155" s="6">
        <f t="shared" ca="1" si="11"/>
        <v>-1489</v>
      </c>
      <c r="B155" s="6">
        <f t="shared" ca="1" si="15"/>
        <v>-1384.6999999999962</v>
      </c>
      <c r="C155" s="6">
        <f t="shared" ca="1" si="12"/>
        <v>-491.70000000000118</v>
      </c>
      <c r="D155" s="5">
        <f t="shared" ca="1" si="13"/>
        <v>-1087.3511536863712</v>
      </c>
      <c r="E155" s="5">
        <f t="shared" ca="1" si="14"/>
        <v>956.15423040330688</v>
      </c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</row>
    <row r="156" spans="1:20" ht="12.75" x14ac:dyDescent="0.2">
      <c r="A156" s="6">
        <f t="shared" ca="1" si="11"/>
        <v>-1499</v>
      </c>
      <c r="B156" s="6">
        <f t="shared" ca="1" si="15"/>
        <v>-1393.9999999999961</v>
      </c>
      <c r="C156" s="6">
        <f t="shared" ca="1" si="12"/>
        <v>-495.00000000000119</v>
      </c>
      <c r="D156" s="5">
        <f t="shared" ca="1" si="13"/>
        <v>-1296.8276442163951</v>
      </c>
      <c r="E156" s="5">
        <f t="shared" ca="1" si="14"/>
        <v>458.25448162842753</v>
      </c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</row>
    <row r="157" spans="1:20" ht="12.75" x14ac:dyDescent="0.2">
      <c r="A157" s="6">
        <f t="shared" ca="1" si="11"/>
        <v>-1509</v>
      </c>
      <c r="B157" s="6">
        <f t="shared" ca="1" si="15"/>
        <v>-1403.2999999999961</v>
      </c>
      <c r="C157" s="6">
        <f t="shared" ca="1" si="12"/>
        <v>-498.30000000000121</v>
      </c>
      <c r="D157" s="5">
        <f t="shared" ca="1" si="13"/>
        <v>-1347.0309080486354</v>
      </c>
      <c r="E157" s="5">
        <f t="shared" ca="1" si="14"/>
        <v>330.80125561744779</v>
      </c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</row>
    <row r="158" spans="1:20" ht="12.75" x14ac:dyDescent="0.2">
      <c r="A158" s="6">
        <f t="shared" ca="1" si="11"/>
        <v>-1519</v>
      </c>
      <c r="B158" s="6">
        <f t="shared" ca="1" si="15"/>
        <v>-1412.599999999996</v>
      </c>
      <c r="C158" s="6">
        <f t="shared" ca="1" si="12"/>
        <v>-501.60000000000122</v>
      </c>
      <c r="D158" s="5">
        <f t="shared" ca="1" si="13"/>
        <v>-1460.2964840757936</v>
      </c>
      <c r="E158" s="5">
        <f t="shared" ca="1" si="14"/>
        <v>-208.89085310232036</v>
      </c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</row>
    <row r="159" spans="1:20" ht="12.75" x14ac:dyDescent="0.2">
      <c r="A159" s="6">
        <f t="shared" ca="1" si="11"/>
        <v>-1529</v>
      </c>
      <c r="B159" s="6">
        <f t="shared" ca="1" si="15"/>
        <v>-1421.899999999996</v>
      </c>
      <c r="C159" s="6">
        <f t="shared" ca="1" si="12"/>
        <v>-504.90000000000123</v>
      </c>
      <c r="D159" s="5">
        <f t="shared" ca="1" si="13"/>
        <v>-1277.9150452424465</v>
      </c>
      <c r="E159" s="5">
        <f t="shared" ca="1" si="14"/>
        <v>-378.23270986526933</v>
      </c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</row>
    <row r="160" spans="1:20" ht="12.75" x14ac:dyDescent="0.2">
      <c r="A160" s="6">
        <f t="shared" ca="1" si="11"/>
        <v>-1539</v>
      </c>
      <c r="B160" s="6">
        <f t="shared" ca="1" si="15"/>
        <v>-1431.199999999996</v>
      </c>
      <c r="C160" s="6">
        <f t="shared" ca="1" si="12"/>
        <v>-508.20000000000124</v>
      </c>
      <c r="D160" s="5">
        <f t="shared" ca="1" si="13"/>
        <v>-1277.5018939653587</v>
      </c>
      <c r="E160" s="5">
        <f t="shared" ca="1" si="14"/>
        <v>-855.93710823412323</v>
      </c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</row>
    <row r="161" spans="1:20" ht="12.75" x14ac:dyDescent="0.2">
      <c r="A161" s="6">
        <f t="shared" ca="1" si="11"/>
        <v>-1549</v>
      </c>
      <c r="B161" s="6">
        <f t="shared" ca="1" si="15"/>
        <v>-1440.4999999999959</v>
      </c>
      <c r="C161" s="6">
        <f t="shared" ca="1" si="12"/>
        <v>-511.50000000000125</v>
      </c>
      <c r="D161" s="5">
        <f t="shared" ca="1" si="13"/>
        <v>-883.91118554104241</v>
      </c>
      <c r="E161" s="5">
        <f t="shared" ca="1" si="14"/>
        <v>-1001.2439890660585</v>
      </c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</row>
    <row r="162" spans="1:20" ht="12.75" x14ac:dyDescent="0.2">
      <c r="A162" s="6">
        <f t="shared" ca="1" si="11"/>
        <v>-1559</v>
      </c>
      <c r="B162" s="6">
        <f t="shared" ca="1" si="15"/>
        <v>-1449.7999999999959</v>
      </c>
      <c r="C162" s="6">
        <f t="shared" ca="1" si="12"/>
        <v>-514.80000000000121</v>
      </c>
      <c r="D162" s="5">
        <f t="shared" ca="1" si="13"/>
        <v>-788.09454608124975</v>
      </c>
      <c r="E162" s="5">
        <f t="shared" ca="1" si="14"/>
        <v>-1320.5668133472561</v>
      </c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</row>
    <row r="163" spans="1:20" ht="12.75" x14ac:dyDescent="0.2">
      <c r="A163" s="6">
        <f t="shared" ca="1" si="11"/>
        <v>-1569</v>
      </c>
      <c r="B163" s="6">
        <f t="shared" ca="1" si="15"/>
        <v>-1459.0999999999958</v>
      </c>
      <c r="C163" s="6">
        <f t="shared" ca="1" si="12"/>
        <v>-518.10000000000116</v>
      </c>
      <c r="D163" s="5">
        <f t="shared" ca="1" si="13"/>
        <v>-249.77868903170651</v>
      </c>
      <c r="E163" s="5">
        <f t="shared" ca="1" si="14"/>
        <v>-1386.4787483713797</v>
      </c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</row>
    <row r="164" spans="1:20" ht="12.75" x14ac:dyDescent="0.2">
      <c r="A164" s="6">
        <f t="shared" ca="1" si="11"/>
        <v>-1579</v>
      </c>
      <c r="B164" s="6">
        <f t="shared" ca="1" si="15"/>
        <v>-1468.3999999999958</v>
      </c>
      <c r="C164" s="6">
        <f t="shared" ca="1" si="12"/>
        <v>-521.40000000000111</v>
      </c>
      <c r="D164" s="5">
        <f t="shared" ca="1" si="13"/>
        <v>-107.09119595865864</v>
      </c>
      <c r="E164" s="5">
        <f t="shared" ca="1" si="14"/>
        <v>-1479.9206536620829</v>
      </c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</row>
    <row r="165" spans="1:20" ht="12.75" x14ac:dyDescent="0.2">
      <c r="A165" s="6">
        <f t="shared" ca="1" si="11"/>
        <v>-1589</v>
      </c>
      <c r="B165" s="6">
        <f t="shared" ca="1" si="15"/>
        <v>-1477.6999999999957</v>
      </c>
      <c r="C165" s="6">
        <f t="shared" ca="1" si="12"/>
        <v>-524.70000000000107</v>
      </c>
      <c r="D165" s="5">
        <f t="shared" ca="1" si="13"/>
        <v>477.25126602715136</v>
      </c>
      <c r="E165" s="5">
        <f t="shared" ca="1" si="14"/>
        <v>-1437.6380348579548</v>
      </c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</row>
    <row r="166" spans="1:20" ht="12.75" x14ac:dyDescent="0.2">
      <c r="A166" s="6">
        <f t="shared" ca="1" si="11"/>
        <v>-1599</v>
      </c>
      <c r="B166" s="6">
        <f t="shared" ca="1" si="15"/>
        <v>-1486.9999999999957</v>
      </c>
      <c r="C166" s="6">
        <f t="shared" ca="1" si="12"/>
        <v>-528.00000000000102</v>
      </c>
      <c r="D166" s="5">
        <f t="shared" ca="1" si="13"/>
        <v>601.79636282823162</v>
      </c>
      <c r="E166" s="5">
        <f t="shared" ca="1" si="14"/>
        <v>-1282.2387662259025</v>
      </c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</row>
    <row r="167" spans="1:20" ht="12.75" x14ac:dyDescent="0.2">
      <c r="A167" s="6">
        <f t="shared" ca="1" si="11"/>
        <v>-1609</v>
      </c>
      <c r="B167" s="6">
        <f t="shared" ca="1" si="15"/>
        <v>-1496.2999999999956</v>
      </c>
      <c r="C167" s="6">
        <f t="shared" ca="1" si="12"/>
        <v>-531.30000000000098</v>
      </c>
      <c r="D167" s="5">
        <f t="shared" ca="1" si="13"/>
        <v>1121.8402694768763</v>
      </c>
      <c r="E167" s="5">
        <f t="shared" ca="1" si="14"/>
        <v>-1138.5804989989394</v>
      </c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</row>
    <row r="168" spans="1:20" ht="12.75" x14ac:dyDescent="0.2">
      <c r="A168" s="6">
        <f t="shared" ca="1" si="11"/>
        <v>-1619</v>
      </c>
      <c r="B168" s="6">
        <f t="shared" ca="1" si="15"/>
        <v>-1505.5999999999956</v>
      </c>
      <c r="C168" s="6">
        <f t="shared" ca="1" si="12"/>
        <v>-534.60000000000093</v>
      </c>
      <c r="D168" s="5">
        <f t="shared" ca="1" si="13"/>
        <v>1165.382446833793</v>
      </c>
      <c r="E168" s="5">
        <f t="shared" ca="1" si="14"/>
        <v>-761.88326979834335</v>
      </c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</row>
    <row r="169" spans="1:20" ht="12.75" x14ac:dyDescent="0.2">
      <c r="A169" s="6">
        <f t="shared" ca="1" si="11"/>
        <v>-1629</v>
      </c>
      <c r="B169" s="6">
        <f t="shared" ca="1" si="15"/>
        <v>-1514.8999999999955</v>
      </c>
      <c r="C169" s="6">
        <f t="shared" ca="1" si="12"/>
        <v>-537.90000000000089</v>
      </c>
      <c r="D169" s="5">
        <f t="shared" ca="1" si="13"/>
        <v>1522.8524305945461</v>
      </c>
      <c r="E169" s="5">
        <f t="shared" ca="1" si="14"/>
        <v>-558.84397327766101</v>
      </c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</row>
    <row r="170" spans="1:20" ht="12.75" x14ac:dyDescent="0.2">
      <c r="A170" s="6">
        <f t="shared" ca="1" si="11"/>
        <v>-1639</v>
      </c>
      <c r="B170" s="6">
        <f t="shared" ca="1" si="15"/>
        <v>-1524.1999999999955</v>
      </c>
      <c r="C170" s="6">
        <f t="shared" ca="1" si="12"/>
        <v>-541.20000000000084</v>
      </c>
      <c r="D170" s="5">
        <f t="shared" ca="1" si="13"/>
        <v>1443.4017989625336</v>
      </c>
      <c r="E170" s="5">
        <f t="shared" ca="1" si="14"/>
        <v>-33.570894587264419</v>
      </c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</row>
    <row r="171" spans="1:20" ht="12.75" x14ac:dyDescent="0.2">
      <c r="A171" s="6">
        <f t="shared" ca="1" si="11"/>
        <v>-1649</v>
      </c>
      <c r="B171" s="6">
        <f t="shared" ca="1" si="15"/>
        <v>-1533.4999999999955</v>
      </c>
      <c r="C171" s="6">
        <f t="shared" ca="1" si="12"/>
        <v>-544.5000000000008</v>
      </c>
      <c r="D171" s="5">
        <f t="shared" ca="1" si="13"/>
        <v>1573.3919697640295</v>
      </c>
      <c r="E171" s="5">
        <f t="shared" ca="1" si="14"/>
        <v>161.81023425466651</v>
      </c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</row>
    <row r="172" spans="1:20" ht="12.75" x14ac:dyDescent="0.2">
      <c r="A172" s="6">
        <f t="shared" ca="1" si="11"/>
        <v>-1659</v>
      </c>
      <c r="B172" s="6">
        <f t="shared" ca="1" si="15"/>
        <v>-1542.7999999999954</v>
      </c>
      <c r="C172" s="6">
        <f t="shared" ca="1" si="12"/>
        <v>-547.80000000000075</v>
      </c>
      <c r="D172" s="5">
        <f t="shared" ca="1" si="13"/>
        <v>1363.6976613925092</v>
      </c>
      <c r="E172" s="5">
        <f t="shared" ca="1" si="14"/>
        <v>733.3333803334034</v>
      </c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</row>
    <row r="173" spans="1:20" ht="12.75" x14ac:dyDescent="0.2">
      <c r="A173" s="6">
        <f t="shared" ca="1" si="11"/>
        <v>-1669</v>
      </c>
      <c r="B173" s="6">
        <f t="shared" ca="1" si="15"/>
        <v>-1552.0999999999954</v>
      </c>
      <c r="C173" s="6">
        <f t="shared" ca="1" si="12"/>
        <v>-551.1000000000007</v>
      </c>
      <c r="D173" s="5">
        <f t="shared" ca="1" si="13"/>
        <v>1248.6422003507673</v>
      </c>
      <c r="E173" s="5">
        <f t="shared" ca="1" si="14"/>
        <v>846.49115660760413</v>
      </c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</row>
    <row r="174" spans="1:20" ht="12.75" x14ac:dyDescent="0.2">
      <c r="A174" s="6">
        <f t="shared" ca="1" si="11"/>
        <v>-1679</v>
      </c>
      <c r="B174" s="6">
        <f t="shared" ca="1" si="15"/>
        <v>-1561.3999999999953</v>
      </c>
      <c r="C174" s="6">
        <f t="shared" ca="1" si="12"/>
        <v>-554.40000000000066</v>
      </c>
      <c r="D174" s="5">
        <f t="shared" ca="1" si="13"/>
        <v>941.36228056323489</v>
      </c>
      <c r="E174" s="5">
        <f t="shared" ca="1" si="14"/>
        <v>1354.6701412715868</v>
      </c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</row>
    <row r="175" spans="1:20" ht="12.75" x14ac:dyDescent="0.2">
      <c r="A175" s="6">
        <f t="shared" ca="1" si="11"/>
        <v>-1689</v>
      </c>
      <c r="B175" s="6">
        <f t="shared" ca="1" si="15"/>
        <v>-1570.6999999999953</v>
      </c>
      <c r="C175" s="6">
        <f t="shared" ca="1" si="12"/>
        <v>-557.70000000000061</v>
      </c>
      <c r="D175" s="5">
        <f t="shared" ca="1" si="13"/>
        <v>614.32894793519233</v>
      </c>
      <c r="E175" s="5">
        <f t="shared" ca="1" si="14"/>
        <v>1324.1397657629823</v>
      </c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</row>
    <row r="176" spans="1:20" ht="12.75" x14ac:dyDescent="0.2">
      <c r="A176" s="6">
        <f t="shared" ca="1" si="11"/>
        <v>-1699</v>
      </c>
      <c r="B176" s="6">
        <f t="shared" ca="1" si="15"/>
        <v>-1579.9999999999952</v>
      </c>
      <c r="C176" s="6">
        <f t="shared" ca="1" si="12"/>
        <v>-561.00000000000057</v>
      </c>
      <c r="D176" s="5">
        <f t="shared" ca="1" si="13"/>
        <v>276.74690246722207</v>
      </c>
      <c r="E176" s="5">
        <f t="shared" ca="1" si="14"/>
        <v>1676.0593440684929</v>
      </c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</row>
    <row r="177" spans="1:20" ht="12.75" x14ac:dyDescent="0.2">
      <c r="A177" s="6">
        <f t="shared" ca="1" si="11"/>
        <v>-1709</v>
      </c>
      <c r="B177" s="6">
        <f t="shared" ca="1" si="15"/>
        <v>-1589.2999999999952</v>
      </c>
      <c r="C177" s="6">
        <f t="shared" ca="1" si="12"/>
        <v>-564.30000000000052</v>
      </c>
      <c r="D177" s="5">
        <f t="shared" ca="1" si="13"/>
        <v>-186.77907974401808</v>
      </c>
      <c r="E177" s="5">
        <f t="shared" ca="1" si="14"/>
        <v>1471.9732227291563</v>
      </c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</row>
    <row r="178" spans="1:20" ht="12.75" x14ac:dyDescent="0.2">
      <c r="A178" s="6">
        <f t="shared" ca="1" si="11"/>
        <v>-1719</v>
      </c>
      <c r="B178" s="6">
        <f t="shared" ca="1" si="15"/>
        <v>-1598.5999999999951</v>
      </c>
      <c r="C178" s="6">
        <f t="shared" ca="1" si="12"/>
        <v>-567.60000000000048</v>
      </c>
      <c r="D178" s="5">
        <f t="shared" ca="1" si="13"/>
        <v>-467.64021984714043</v>
      </c>
      <c r="E178" s="5">
        <f t="shared" ca="1" si="14"/>
        <v>1611.3656844274899</v>
      </c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</row>
    <row r="179" spans="1:20" ht="12.75" x14ac:dyDescent="0.2">
      <c r="A179" s="6">
        <f t="shared" ca="1" si="11"/>
        <v>-1729</v>
      </c>
      <c r="B179" s="6">
        <f t="shared" ca="1" si="15"/>
        <v>-1607.8999999999951</v>
      </c>
      <c r="C179" s="6">
        <f t="shared" ca="1" si="12"/>
        <v>-570.90000000000043</v>
      </c>
      <c r="D179" s="5">
        <f t="shared" ca="1" si="13"/>
        <v>-967.57959920274629</v>
      </c>
      <c r="E179" s="5">
        <f t="shared" ca="1" si="14"/>
        <v>1246.9169854372528</v>
      </c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</row>
    <row r="180" spans="1:20" ht="12.75" x14ac:dyDescent="0.2">
      <c r="A180" s="6">
        <f t="shared" ca="1" si="11"/>
        <v>-1739</v>
      </c>
      <c r="B180" s="6">
        <f t="shared" ca="1" si="15"/>
        <v>-1617.199999999995</v>
      </c>
      <c r="C180" s="6">
        <f t="shared" ca="1" si="12"/>
        <v>-574.20000000000039</v>
      </c>
      <c r="D180" s="5">
        <f t="shared" ca="1" si="13"/>
        <v>-1106.1146388859124</v>
      </c>
      <c r="E180" s="5">
        <f t="shared" ca="1" si="14"/>
        <v>1165.4610940110306</v>
      </c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</row>
    <row r="181" spans="1:20" ht="12.75" x14ac:dyDescent="0.2">
      <c r="A181" s="6">
        <f t="shared" ca="1" si="11"/>
        <v>-1749</v>
      </c>
      <c r="B181" s="6">
        <f t="shared" ca="1" si="15"/>
        <v>-1626.499999999995</v>
      </c>
      <c r="C181" s="6">
        <f t="shared" ca="1" si="12"/>
        <v>-577.50000000000034</v>
      </c>
      <c r="D181" s="5">
        <f t="shared" ca="1" si="13"/>
        <v>-1541.0102978769626</v>
      </c>
      <c r="E181" s="5">
        <f t="shared" ca="1" si="14"/>
        <v>698.01050291399054</v>
      </c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</row>
    <row r="182" spans="1:20" ht="12.75" x14ac:dyDescent="0.2">
      <c r="A182" s="6">
        <f t="shared" ca="1" si="11"/>
        <v>-1759</v>
      </c>
      <c r="B182" s="6">
        <f t="shared" ca="1" si="15"/>
        <v>-1635.799999999995</v>
      </c>
      <c r="C182" s="6">
        <f t="shared" ca="1" si="12"/>
        <v>-580.8000000000003</v>
      </c>
      <c r="D182" s="5">
        <f t="shared" ca="1" si="13"/>
        <v>-1475.4006059791127</v>
      </c>
      <c r="E182" s="5">
        <f t="shared" ca="1" si="14"/>
        <v>435.31719920266835</v>
      </c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</row>
    <row r="183" spans="1:20" ht="12.75" x14ac:dyDescent="0.2">
      <c r="A183" s="6">
        <f t="shared" ca="1" si="11"/>
        <v>-1769</v>
      </c>
      <c r="B183" s="6">
        <f t="shared" ca="1" si="15"/>
        <v>-1645.0999999999949</v>
      </c>
      <c r="C183" s="6">
        <f t="shared" ca="1" si="12"/>
        <v>-584.10000000000025</v>
      </c>
      <c r="D183" s="5">
        <f t="shared" ca="1" si="13"/>
        <v>-1765.4930554646544</v>
      </c>
      <c r="E183" s="5">
        <f t="shared" ca="1" si="14"/>
        <v>-43.710624051076621</v>
      </c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</row>
    <row r="184" spans="1:20" ht="12.75" x14ac:dyDescent="0.2">
      <c r="A184" s="6">
        <f t="shared" ca="1" si="11"/>
        <v>-1779</v>
      </c>
      <c r="B184" s="6">
        <f t="shared" ca="1" si="15"/>
        <v>-1654.3999999999949</v>
      </c>
      <c r="C184" s="6">
        <f t="shared" ca="1" si="12"/>
        <v>-587.4000000000002</v>
      </c>
      <c r="D184" s="5">
        <f t="shared" ca="1" si="13"/>
        <v>-1475.7024094970716</v>
      </c>
      <c r="E184" s="5">
        <f t="shared" ca="1" si="14"/>
        <v>-411.35722379213712</v>
      </c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</row>
    <row r="185" spans="1:20" ht="12.75" x14ac:dyDescent="0.2">
      <c r="A185" s="6">
        <f t="shared" ca="1" si="11"/>
        <v>-1789</v>
      </c>
      <c r="B185" s="6">
        <f t="shared" ca="1" si="15"/>
        <v>-1663.6999999999948</v>
      </c>
      <c r="C185" s="6">
        <f t="shared" ca="1" si="12"/>
        <v>-590.70000000000016</v>
      </c>
      <c r="D185" s="5">
        <f t="shared" ca="1" si="13"/>
        <v>-1580.3432760756396</v>
      </c>
      <c r="E185" s="5">
        <f t="shared" ca="1" si="14"/>
        <v>-795.86906263463675</v>
      </c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</row>
    <row r="186" spans="1:20" ht="12.75" x14ac:dyDescent="0.2">
      <c r="A186" s="6">
        <f t="shared" ca="1" si="11"/>
        <v>-1799</v>
      </c>
      <c r="B186" s="6">
        <f t="shared" ca="1" si="15"/>
        <v>-1672.9999999999948</v>
      </c>
      <c r="C186" s="6">
        <f t="shared" ca="1" si="12"/>
        <v>-594.00000000000011</v>
      </c>
      <c r="D186" s="5">
        <f t="shared" ca="1" si="13"/>
        <v>-1097.005638218187</v>
      </c>
      <c r="E186" s="5">
        <f t="shared" ca="1" si="14"/>
        <v>-1175.2231520502676</v>
      </c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</row>
    <row r="187" spans="1:20" ht="12.75" x14ac:dyDescent="0.2">
      <c r="A187" s="6">
        <f t="shared" ca="1" si="11"/>
        <v>-1809</v>
      </c>
      <c r="B187" s="6">
        <f t="shared" ca="1" si="15"/>
        <v>-1682.2999999999947</v>
      </c>
      <c r="C187" s="6">
        <f t="shared" ca="1" si="12"/>
        <v>-597.30000000000007</v>
      </c>
      <c r="D187" s="5">
        <f t="shared" ca="1" si="13"/>
        <v>-1022.2472430623911</v>
      </c>
      <c r="E187" s="5">
        <f t="shared" ca="1" si="14"/>
        <v>-1368.8316878351848</v>
      </c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</row>
    <row r="188" spans="1:20" ht="12.75" x14ac:dyDescent="0.2">
      <c r="A188" s="6">
        <f t="shared" ca="1" si="11"/>
        <v>-1819</v>
      </c>
      <c r="B188" s="6">
        <f t="shared" ca="1" si="15"/>
        <v>-1691.5999999999947</v>
      </c>
      <c r="C188" s="6">
        <f t="shared" ca="1" si="12"/>
        <v>-600.6</v>
      </c>
      <c r="D188" s="5">
        <f t="shared" ca="1" si="13"/>
        <v>-423.76541528188125</v>
      </c>
      <c r="E188" s="5">
        <f t="shared" ca="1" si="14"/>
        <v>-1672.9898951651876</v>
      </c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</row>
    <row r="189" spans="1:20" ht="12.75" x14ac:dyDescent="0.2">
      <c r="A189" s="6">
        <f t="shared" ca="1" si="11"/>
        <v>-1829</v>
      </c>
      <c r="B189" s="6">
        <f t="shared" ca="1" si="15"/>
        <v>-1700.8999999999946</v>
      </c>
      <c r="C189" s="6">
        <f t="shared" ca="1" si="12"/>
        <v>-603.9</v>
      </c>
      <c r="D189" s="5">
        <f t="shared" ca="1" si="13"/>
        <v>-218.35668628169927</v>
      </c>
      <c r="E189" s="5">
        <f t="shared" ca="1" si="14"/>
        <v>-1612.6421989603468</v>
      </c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</row>
    <row r="190" spans="1:20" ht="12.75" x14ac:dyDescent="0.2">
      <c r="A190" s="6">
        <f t="shared" ca="1" si="11"/>
        <v>-1839</v>
      </c>
      <c r="B190" s="6">
        <f t="shared" ca="1" si="15"/>
        <v>-1710.1999999999946</v>
      </c>
      <c r="C190" s="6">
        <f t="shared" ca="1" si="12"/>
        <v>-607.19999999999993</v>
      </c>
      <c r="D190" s="5">
        <f t="shared" ca="1" si="13"/>
        <v>383.68093009365475</v>
      </c>
      <c r="E190" s="5">
        <f t="shared" ca="1" si="14"/>
        <v>-1782.1863654636427</v>
      </c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</row>
    <row r="191" spans="1:20" ht="12.75" x14ac:dyDescent="0.2">
      <c r="A191" s="6">
        <f t="shared" ca="1" si="11"/>
        <v>-1849</v>
      </c>
      <c r="B191" s="6">
        <f t="shared" ca="1" si="15"/>
        <v>-1719.4999999999945</v>
      </c>
      <c r="C191" s="6">
        <f t="shared" ca="1" si="12"/>
        <v>-610.49999999999989</v>
      </c>
      <c r="D191" s="5">
        <f t="shared" ca="1" si="13"/>
        <v>642.81143286776194</v>
      </c>
      <c r="E191" s="5">
        <f t="shared" ca="1" si="14"/>
        <v>-1455.2700850351503</v>
      </c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</row>
    <row r="192" spans="1:20" ht="12.75" x14ac:dyDescent="0.2">
      <c r="A192" s="6">
        <f t="shared" ca="1" si="11"/>
        <v>-1859</v>
      </c>
      <c r="B192" s="6">
        <f t="shared" ca="1" si="15"/>
        <v>-1728.7999999999945</v>
      </c>
      <c r="C192" s="6">
        <f t="shared" ca="1" si="12"/>
        <v>-613.79999999999984</v>
      </c>
      <c r="D192" s="5">
        <f t="shared" ca="1" si="13"/>
        <v>1126.9314491187067</v>
      </c>
      <c r="E192" s="5">
        <f t="shared" ca="1" si="14"/>
        <v>-1472.0108304300416</v>
      </c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</row>
    <row r="193" spans="1:20" ht="12.75" x14ac:dyDescent="0.2">
      <c r="A193" s="6">
        <f t="shared" ca="1" si="11"/>
        <v>-1869</v>
      </c>
      <c r="B193" s="6">
        <f t="shared" ca="1" si="15"/>
        <v>-1738.0999999999945</v>
      </c>
      <c r="C193" s="6">
        <f t="shared" ca="1" si="12"/>
        <v>-617.0999999999998</v>
      </c>
      <c r="D193" s="5">
        <f t="shared" ca="1" si="13"/>
        <v>1356.0127026062282</v>
      </c>
      <c r="E193" s="5">
        <f t="shared" ca="1" si="14"/>
        <v>-922.52434954001387</v>
      </c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</row>
    <row r="194" spans="1:20" ht="12.75" x14ac:dyDescent="0.2">
      <c r="A194" s="6">
        <f t="shared" ca="1" si="11"/>
        <v>-1879</v>
      </c>
      <c r="B194" s="6">
        <f t="shared" ca="1" si="15"/>
        <v>-1747.3999999999944</v>
      </c>
      <c r="C194" s="6">
        <f t="shared" ca="1" si="12"/>
        <v>-620.39999999999975</v>
      </c>
      <c r="D194" s="5">
        <f t="shared" ca="1" si="13"/>
        <v>1617.6838505732751</v>
      </c>
      <c r="E194" s="5">
        <f t="shared" ca="1" si="14"/>
        <v>-812.42645958513071</v>
      </c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</row>
    <row r="195" spans="1:20" ht="12.75" x14ac:dyDescent="0.2">
      <c r="A195" s="6">
        <f t="shared" ca="1" si="11"/>
        <v>-1889</v>
      </c>
      <c r="B195" s="6">
        <f t="shared" ca="1" si="15"/>
        <v>-1756.6999999999944</v>
      </c>
      <c r="C195" s="6">
        <f t="shared" ca="1" si="12"/>
        <v>-623.6999999999997</v>
      </c>
      <c r="D195" s="5">
        <f t="shared" ca="1" si="13"/>
        <v>1748.8435323045871</v>
      </c>
      <c r="E195" s="5">
        <f t="shared" ca="1" si="14"/>
        <v>-134.28241738618857</v>
      </c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</row>
    <row r="196" spans="1:20" ht="12.75" x14ac:dyDescent="0.2">
      <c r="A196" s="6">
        <f t="shared" ca="1" si="11"/>
        <v>-1899</v>
      </c>
      <c r="B196" s="6">
        <f t="shared" ca="1" si="15"/>
        <v>-1765.9999999999943</v>
      </c>
      <c r="C196" s="6">
        <f t="shared" ca="1" si="12"/>
        <v>-626.99999999999966</v>
      </c>
      <c r="D196" s="5">
        <f t="shared" ca="1" si="13"/>
        <v>1724.6071284534019</v>
      </c>
      <c r="E196" s="5">
        <f t="shared" ca="1" si="14"/>
        <v>41.156728336656158</v>
      </c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</row>
    <row r="197" spans="1:20" ht="12.75" x14ac:dyDescent="0.2">
      <c r="A197" s="6">
        <f t="shared" ca="1" si="11"/>
        <v>-1909</v>
      </c>
      <c r="B197" s="6">
        <f t="shared" ca="1" si="15"/>
        <v>-1775.2999999999943</v>
      </c>
      <c r="C197" s="6">
        <f t="shared" ca="1" si="12"/>
        <v>-630.29999999999961</v>
      </c>
      <c r="D197" s="5">
        <f t="shared" ca="1" si="13"/>
        <v>1724.2064625491175</v>
      </c>
      <c r="E197" s="5">
        <f t="shared" ca="1" si="14"/>
        <v>722.59780118123592</v>
      </c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</row>
    <row r="198" spans="1:20" ht="12.75" x14ac:dyDescent="0.2">
      <c r="A198" s="6">
        <f t="shared" ca="1" si="11"/>
        <v>-1919</v>
      </c>
      <c r="B198" s="6">
        <f t="shared" ca="1" si="15"/>
        <v>-1784.5999999999942</v>
      </c>
      <c r="C198" s="6">
        <f t="shared" ca="1" si="12"/>
        <v>-633.59999999999957</v>
      </c>
      <c r="D198" s="5">
        <f t="shared" ca="1" si="13"/>
        <v>1407.3333367074463</v>
      </c>
      <c r="E198" s="5">
        <f t="shared" ca="1" si="14"/>
        <v>884.33885383447023</v>
      </c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</row>
    <row r="199" spans="1:20" ht="12.75" x14ac:dyDescent="0.2">
      <c r="A199" s="6">
        <f t="shared" ref="A199:A205" ca="1" si="16">A198+a_inc</f>
        <v>-1929</v>
      </c>
      <c r="B199" s="6">
        <f t="shared" ca="1" si="15"/>
        <v>-1793.8999999999942</v>
      </c>
      <c r="C199" s="6">
        <f t="shared" ref="C199:C205" ca="1" si="17">C198+t_inc</f>
        <v>-636.89999999999952</v>
      </c>
      <c r="D199" s="5">
        <f t="shared" ref="D199:D205" ca="1" si="18">(A199-B199)*COS(C199)+B199*COS((A199/B199-1)*C199)</f>
        <v>1285.1397837063632</v>
      </c>
      <c r="E199" s="5">
        <f t="shared" ref="E199:E205" ca="1" si="19">(A199-B199)*SIN(C199)-B199*SIN((A199/B199-1)*C199)</f>
        <v>1438.5603848312769</v>
      </c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</row>
    <row r="200" spans="1:20" ht="12.75" x14ac:dyDescent="0.2">
      <c r="A200" s="6">
        <f t="shared" ca="1" si="16"/>
        <v>-1939</v>
      </c>
      <c r="B200" s="6">
        <f t="shared" ref="B200:B205" ca="1" si="20">B199+b_inc</f>
        <v>-1803.1999999999941</v>
      </c>
      <c r="C200" s="6">
        <f t="shared" ca="1" si="17"/>
        <v>-640.19999999999948</v>
      </c>
      <c r="D200" s="5">
        <f t="shared" ca="1" si="18"/>
        <v>728.89082679034232</v>
      </c>
      <c r="E200" s="5">
        <f t="shared" ca="1" si="19"/>
        <v>1512.8007134113568</v>
      </c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</row>
    <row r="201" spans="1:20" ht="12.75" x14ac:dyDescent="0.2">
      <c r="A201" s="6">
        <f t="shared" ca="1" si="16"/>
        <v>-1949</v>
      </c>
      <c r="B201" s="6">
        <f t="shared" ca="1" si="20"/>
        <v>-1812.4999999999941</v>
      </c>
      <c r="C201" s="6">
        <f t="shared" ca="1" si="17"/>
        <v>-643.49999999999943</v>
      </c>
      <c r="D201" s="5">
        <f t="shared" ca="1" si="18"/>
        <v>535.59764014257848</v>
      </c>
      <c r="E201" s="5">
        <f t="shared" ca="1" si="19"/>
        <v>1832.3324392760878</v>
      </c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</row>
    <row r="202" spans="1:20" ht="12.75" x14ac:dyDescent="0.2">
      <c r="A202" s="6">
        <f t="shared" ca="1" si="16"/>
        <v>-1959</v>
      </c>
      <c r="B202" s="6">
        <f t="shared" ca="1" si="20"/>
        <v>-1821.799999999994</v>
      </c>
      <c r="C202" s="6">
        <f t="shared" ca="1" si="17"/>
        <v>-646.79999999999939</v>
      </c>
      <c r="D202" s="5">
        <f t="shared" ca="1" si="18"/>
        <v>-156.98959130096938</v>
      </c>
      <c r="E202" s="5">
        <f t="shared" ca="1" si="19"/>
        <v>1772.2006961070083</v>
      </c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</row>
    <row r="203" spans="1:20" ht="12.75" x14ac:dyDescent="0.2">
      <c r="A203" s="6">
        <f t="shared" ca="1" si="16"/>
        <v>-1969</v>
      </c>
      <c r="B203" s="6">
        <f t="shared" ca="1" si="20"/>
        <v>-1831.099999999994</v>
      </c>
      <c r="C203" s="6">
        <f t="shared" ca="1" si="17"/>
        <v>-650.09999999999934</v>
      </c>
      <c r="D203" s="5">
        <f t="shared" ca="1" si="18"/>
        <v>-343.45606764660545</v>
      </c>
      <c r="E203" s="5">
        <f t="shared" ca="1" si="19"/>
        <v>1796.2220003332827</v>
      </c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</row>
    <row r="204" spans="1:20" ht="12.75" x14ac:dyDescent="0.2">
      <c r="A204" s="6">
        <f t="shared" ca="1" si="16"/>
        <v>-1979</v>
      </c>
      <c r="B204" s="6">
        <f t="shared" ca="1" si="20"/>
        <v>-1840.399999999994</v>
      </c>
      <c r="C204" s="6">
        <f t="shared" ca="1" si="17"/>
        <v>-653.3999999999993</v>
      </c>
      <c r="D204" s="5">
        <f t="shared" ca="1" si="18"/>
        <v>-1041.1635895170245</v>
      </c>
      <c r="E204" s="5">
        <f t="shared" ca="1" si="19"/>
        <v>1596.6805703170216</v>
      </c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</row>
    <row r="205" spans="1:20" ht="12.75" x14ac:dyDescent="0.2">
      <c r="A205" s="6">
        <f t="shared" ca="1" si="16"/>
        <v>-1989</v>
      </c>
      <c r="B205" s="6">
        <f t="shared" ca="1" si="20"/>
        <v>-1849.6999999999939</v>
      </c>
      <c r="C205" s="6">
        <f t="shared" ca="1" si="17"/>
        <v>-656.69999999999925</v>
      </c>
      <c r="D205" s="5">
        <f t="shared" ca="1" si="18"/>
        <v>-1137.2289940300082</v>
      </c>
      <c r="E205" s="5">
        <f t="shared" ca="1" si="19"/>
        <v>1324.4709335300984</v>
      </c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</row>
  </sheetData>
  <pageMargins left="0.75" right="0.75" top="1" bottom="1" header="0.5" footer="0.5"/>
  <pageSetup orientation="portrait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9</vt:i4>
      </vt:variant>
    </vt:vector>
  </HeadingPairs>
  <TitlesOfParts>
    <vt:vector size="11" baseType="lpstr">
      <vt:lpstr>Arkusz1</vt:lpstr>
      <vt:lpstr>Arkusz2</vt:lpstr>
      <vt:lpstr>a</vt:lpstr>
      <vt:lpstr>a_inc</vt:lpstr>
      <vt:lpstr>b</vt:lpstr>
      <vt:lpstr>b_inc</vt:lpstr>
      <vt:lpstr>Increments</vt:lpstr>
      <vt:lpstr>t</vt:lpstr>
      <vt:lpstr>t_inc</vt:lpstr>
      <vt:lpstr>x</vt:lpstr>
      <vt:lpstr>y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xy charts.xlsx</dc:title>
  <dc:subject>Excel 2007 Bible</dc:subject>
  <dc:creator>John Walkenbach</dc:creator>
  <cp:keywords>©2007, JWalk &amp; Associates, Inc.</cp:keywords>
  <dc:description>Example file distributed with 'Excel 2007 Bile'</dc:description>
  <cp:lastModifiedBy>Piotr Cieślak</cp:lastModifiedBy>
  <cp:lastPrinted>2002-04-15T17:41:11Z</cp:lastPrinted>
  <dcterms:created xsi:type="dcterms:W3CDTF">2002-04-15T17:18:42Z</dcterms:created>
  <dcterms:modified xsi:type="dcterms:W3CDTF">2016-05-07T08:12:33Z</dcterms:modified>
  <cp:category>http://www.j-walk.com/ss</cp:category>
</cp:coreProperties>
</file>