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45" yWindow="-45" windowWidth="15480" windowHeight="11640"/>
  </bookViews>
  <sheets>
    <sheet name="Arkusz1" sheetId="5" r:id="rId1"/>
    <sheet name="Arkusz2" sheetId="3" r:id="rId2"/>
    <sheet name="Arkusz3" sheetId="4" r:id="rId3"/>
  </sheets>
  <calcPr calcId="144525"/>
  <webPublishing codePage="1252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12" i="5"/>
  <c r="F13" i="5"/>
  <c r="F4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B1" i="4"/>
  <c r="Z18" i="4" s="1"/>
  <c r="A1" i="4"/>
  <c r="A5" i="4" s="1"/>
  <c r="R17" i="4"/>
  <c r="U15" i="4"/>
  <c r="J15" i="4"/>
  <c r="J13" i="4"/>
  <c r="T12" i="4"/>
  <c r="G1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T8" i="4" l="1"/>
  <c r="T9" i="4"/>
  <c r="U9" i="4"/>
  <c r="V9" i="4"/>
  <c r="W4" i="4"/>
  <c r="W5" i="4"/>
  <c r="W6" i="4"/>
  <c r="W7" i="4"/>
  <c r="W8" i="4"/>
  <c r="W9" i="4"/>
  <c r="T3" i="4"/>
  <c r="U3" i="4"/>
  <c r="V3" i="4"/>
  <c r="W3" i="4"/>
  <c r="P6" i="4"/>
  <c r="Q6" i="4"/>
  <c r="P3" i="4"/>
  <c r="Q3" i="4"/>
  <c r="R3" i="4"/>
  <c r="R4" i="4"/>
  <c r="R5" i="4"/>
  <c r="R6" i="4"/>
  <c r="R7" i="4"/>
  <c r="R8" i="4"/>
  <c r="R9" i="4"/>
  <c r="O3" i="4"/>
  <c r="O4" i="4"/>
  <c r="O5" i="4"/>
  <c r="O6" i="4"/>
  <c r="O7" i="4"/>
  <c r="O8" i="4"/>
  <c r="O9" i="4"/>
  <c r="I3" i="4"/>
  <c r="M3" i="4"/>
  <c r="L3" i="4"/>
  <c r="J3" i="4"/>
  <c r="K3" i="4"/>
  <c r="K4" i="4"/>
  <c r="K5" i="4"/>
  <c r="K6" i="4"/>
  <c r="K7" i="4"/>
  <c r="K8" i="4"/>
  <c r="K9" i="4"/>
  <c r="G3" i="4"/>
  <c r="G4" i="4"/>
  <c r="G5" i="4"/>
  <c r="G6" i="4"/>
  <c r="G7" i="4"/>
  <c r="G8" i="4"/>
  <c r="G9" i="4"/>
  <c r="E3" i="4"/>
  <c r="E4" i="4"/>
  <c r="E5" i="4"/>
  <c r="E6" i="4"/>
  <c r="E7" i="4"/>
  <c r="E8" i="4"/>
  <c r="E9" i="4"/>
  <c r="D8" i="4"/>
  <c r="C7" i="4"/>
  <c r="B8" i="4"/>
  <c r="A9" i="4"/>
  <c r="A6" i="4"/>
  <c r="A7" i="4"/>
  <c r="A8" i="4"/>
  <c r="W17" i="4"/>
  <c r="Z17" i="4"/>
  <c r="Z16" i="4"/>
  <c r="Z14" i="4"/>
  <c r="Z13" i="4"/>
  <c r="U17" i="4"/>
  <c r="U16" i="4"/>
  <c r="L12" i="4"/>
  <c r="N13" i="4"/>
  <c r="N14" i="4"/>
  <c r="N16" i="4"/>
  <c r="N17" i="4"/>
  <c r="I18" i="4"/>
  <c r="H18" i="4"/>
  <c r="A3" i="4"/>
  <c r="A4" i="4"/>
  <c r="B12" i="4"/>
  <c r="O12" i="4"/>
  <c r="Y12" i="4"/>
  <c r="C15" i="4"/>
  <c r="Z15" i="4"/>
  <c r="C17" i="4"/>
  <c r="G18" i="4"/>
  <c r="D12" i="4"/>
  <c r="M12" i="4"/>
  <c r="R12" i="4"/>
  <c r="W12" i="4"/>
  <c r="C13" i="4"/>
  <c r="R13" i="4"/>
  <c r="G14" i="4"/>
  <c r="U14" i="4"/>
  <c r="N15" i="4"/>
  <c r="S15" i="4"/>
  <c r="G16" i="4"/>
  <c r="J17" i="4"/>
  <c r="A12" i="4"/>
  <c r="C12" i="4"/>
  <c r="E12" i="4"/>
  <c r="J12" i="4"/>
  <c r="N12" i="4"/>
  <c r="P12" i="4"/>
  <c r="S12" i="4"/>
  <c r="U12" i="4"/>
  <c r="X12" i="4"/>
  <c r="Z12" i="4"/>
  <c r="G13" i="4"/>
  <c r="U13" i="4"/>
  <c r="C14" i="4"/>
  <c r="J14" i="4"/>
  <c r="R14" i="4"/>
  <c r="G15" i="4"/>
  <c r="R15" i="4"/>
  <c r="T15" i="4"/>
  <c r="C16" i="4"/>
  <c r="J16" i="4"/>
  <c r="R16" i="4"/>
  <c r="G17" i="4"/>
  <c r="C18" i="4"/>
  <c r="J18" i="4"/>
  <c r="N18" i="4"/>
  <c r="R18" i="4"/>
  <c r="U18" i="4"/>
  <c r="W18" i="4"/>
  <c r="X18" i="4"/>
  <c r="Y18" i="4"/>
</calcChain>
</file>

<file path=xl/sharedStrings.xml><?xml version="1.0" encoding="utf-8"?>
<sst xmlns="http://schemas.openxmlformats.org/spreadsheetml/2006/main" count="45" uniqueCount="45">
  <si>
    <t>Test 1</t>
  </si>
  <si>
    <t>Test 2</t>
  </si>
  <si>
    <t>Trend</t>
  </si>
  <si>
    <t>Student</t>
  </si>
  <si>
    <t>Projekt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</si>
  <si>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</si>
  <si>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</si>
  <si>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</si>
  <si>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</si>
  <si>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</si>
  <si>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</si>
  <si>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</si>
  <si>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</si>
  <si>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Projekt 9</t>
  </si>
  <si>
    <t>Projekt 10</t>
  </si>
  <si>
    <t>Procentowy poziom zaawansowania</t>
  </si>
  <si>
    <t>Raport statusu projektów</t>
  </si>
  <si>
    <t>Zmiana</t>
  </si>
  <si>
    <t>Wciśnij klawisz F9, aby zmienić kolory</t>
  </si>
  <si>
    <t>Adam</t>
  </si>
  <si>
    <t>Bogdan</t>
  </si>
  <si>
    <t>Cezary</t>
  </si>
  <si>
    <t>Dawid</t>
  </si>
  <si>
    <t>Ewa</t>
  </si>
  <si>
    <t>Fabian</t>
  </si>
  <si>
    <t>Grażyna</t>
  </si>
  <si>
    <t>Henryk</t>
  </si>
  <si>
    <t>Iza</t>
  </si>
  <si>
    <t>Jan</t>
  </si>
  <si>
    <t>Karol</t>
  </si>
  <si>
    <t>Liwia</t>
  </si>
  <si>
    <t>Maria</t>
  </si>
  <si>
    <t>Natalia</t>
  </si>
  <si>
    <t>Olga</t>
  </si>
  <si>
    <t>Paweł</t>
  </si>
  <si>
    <t>Piotr</t>
  </si>
  <si>
    <t>Roman</t>
  </si>
  <si>
    <t>Sara</t>
  </si>
  <si>
    <t>Teresa</t>
  </si>
  <si>
    <t>Ula</t>
  </si>
  <si>
    <t>Weronika</t>
  </si>
  <si>
    <t>Wincenty</t>
  </si>
  <si>
    <t>Zbigniew</t>
  </si>
  <si>
    <t>Zyta</t>
  </si>
  <si>
    <t>Zuza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</si>
</sst>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2" fontId="0" fillId="0" borderId="0" xfId="1" applyNumberFormat="1" applyFont="1"/>
    <xf numFmtId="0" fontId="0" fillId="0" borderId="0" xfId="0" applyNumberFormat="1"/>
    <xf numFmtId="0" fontId="2" fillId="0" borderId="0" xfId="0" applyFont="1"/>
    <xf numFmtId="9" fontId="0" fillId="0" borderId="0" xfId="0" applyNumberFormat="1"/>
    <xf numFmtId="0" fontId="3" fillId="0" borderId="0" xfId="0" applyFont="1"/>
    <xf numFmtId="9" fontId="0" fillId="0" borderId="0" xfId="2" applyFont="1"/>
    <xf numFmtId="0" fontId="4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">
    <dxf>
      <font>
        <u val="none"/>
        <vertAlign val="baseline"/>
        <sz val="11"/>
        <color theme="1"/>
        <name val="Calibri"/>
        <scheme val="minor"/>
      </font>
      <numFmt numFmtId="2" formatCode="0.00"/>
    </dxf>
    <dxf>
      <numFmt numFmtId="0" formatCode="General"/>
    </dxf>
    <dxf>
      <numFmt numFmtId="13" formatCode="0%"/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B3:C13" totalsRowShown="0" headerRowDxfId="3">
  <autoFilter ref="B3:C13"/>
  <tableColumns count="2">
    <tableColumn id="1" name="Projekt"/>
    <tableColumn id="2" name="Procentowy poziom zaawansowania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E28" totalsRowShown="0">
  <autoFilter ref="A2:E28"/>
  <tableColumns count="5">
    <tableColumn id="1" name="Student"/>
    <tableColumn id="2" name="Test 1"/>
    <tableColumn id="3" name="Test 2"/>
    <tableColumn id="5" name="Zmiana" dataDxfId="1">
      <calculatedColumnFormula>Table3[Test 2]-Table3[Test 1]</calculatedColumnFormula>
    </tableColumn>
    <tableColumn id="4" name="Trend" dataDxfId="0">
      <calculatedColumnFormula>Table3[Test 2]-Table3[Test 1]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3"/>
  <sheetViews>
    <sheetView showGridLines="0" tabSelected="1" workbookViewId="0"/>
  </sheetViews>
  <sheetFormatPr defaultRowHeight="15" x14ac:dyDescent="0.25"/>
  <cols>
    <col min="2" max="2" width="14" customWidth="1"/>
    <col min="3" max="3" width="35.85546875" bestFit="1" customWidth="1"/>
  </cols>
  <sheetData>
    <row r="1" spans="2:6" ht="15.75" x14ac:dyDescent="0.25">
      <c r="B1" s="7" t="s">
        <v>16</v>
      </c>
      <c r="C1" s="7"/>
    </row>
    <row r="3" spans="2:6" x14ac:dyDescent="0.25">
      <c r="B3" s="5" t="s">
        <v>4</v>
      </c>
      <c r="C3" s="5" t="s">
        <v>15</v>
      </c>
    </row>
    <row r="4" spans="2:6" x14ac:dyDescent="0.25">
      <c r="B4" t="s">
        <v>5</v>
      </c>
      <c r="C4" s="4">
        <v>0.95</v>
      </c>
      <c r="F4" s="6">
        <f>Table1[[#This Row],[Procentowy poziom zaawansowania]]</f>
        <v>0.95</v>
      </c>
    </row>
    <row r="5" spans="2:6" x14ac:dyDescent="0.25">
      <c r="B5" t="s">
        <v>6</v>
      </c>
      <c r="C5" s="4">
        <v>1</v>
      </c>
      <c r="F5" s="6">
        <f>Table1[[#This Row],[Procentowy poziom zaawansowania]]</f>
        <v>1</v>
      </c>
    </row>
    <row r="6" spans="2:6" x14ac:dyDescent="0.25">
      <c r="B6" t="s">
        <v>7</v>
      </c>
      <c r="C6" s="4">
        <v>0.5</v>
      </c>
      <c r="F6" s="6">
        <f>Table1[[#This Row],[Procentowy poziom zaawansowania]]</f>
        <v>0.5</v>
      </c>
    </row>
    <row r="7" spans="2:6" x14ac:dyDescent="0.25">
      <c r="B7" t="s">
        <v>8</v>
      </c>
      <c r="C7" s="4">
        <v>0</v>
      </c>
      <c r="F7" s="6">
        <f>Table1[[#This Row],[Procentowy poziom zaawansowania]]</f>
        <v>0</v>
      </c>
    </row>
    <row r="8" spans="2:6" x14ac:dyDescent="0.25">
      <c r="B8" t="s">
        <v>9</v>
      </c>
      <c r="C8" s="4">
        <v>0.2</v>
      </c>
      <c r="F8" s="6">
        <f>Table1[[#This Row],[Procentowy poziom zaawansowania]]</f>
        <v>0.2</v>
      </c>
    </row>
    <row r="9" spans="2:6" x14ac:dyDescent="0.25">
      <c r="B9" t="s">
        <v>10</v>
      </c>
      <c r="C9" s="4">
        <v>0.8</v>
      </c>
      <c r="F9" s="6">
        <f>Table1[[#This Row],[Procentowy poziom zaawansowania]]</f>
        <v>0.8</v>
      </c>
    </row>
    <row r="10" spans="2:6" x14ac:dyDescent="0.25">
      <c r="B10" t="s">
        <v>11</v>
      </c>
      <c r="C10" s="4">
        <v>1</v>
      </c>
      <c r="F10" s="6">
        <f>Table1[[#This Row],[Procentowy poziom zaawansowania]]</f>
        <v>1</v>
      </c>
    </row>
    <row r="11" spans="2:6" x14ac:dyDescent="0.25">
      <c r="B11" t="s">
        <v>12</v>
      </c>
      <c r="C11" s="4">
        <v>0</v>
      </c>
      <c r="F11" s="6">
        <f>Table1[[#This Row],[Procentowy poziom zaawansowania]]</f>
        <v>0</v>
      </c>
    </row>
    <row r="12" spans="2:6" x14ac:dyDescent="0.25">
      <c r="B12" t="s">
        <v>13</v>
      </c>
      <c r="C12" s="4">
        <v>0</v>
      </c>
      <c r="F12" s="6">
        <f>Table1[[#This Row],[Procentowy poziom zaawansowania]]</f>
        <v>0</v>
      </c>
    </row>
    <row r="13" spans="2:6" x14ac:dyDescent="0.25">
      <c r="B13" t="s">
        <v>14</v>
      </c>
      <c r="C13" s="4">
        <v>0.5</v>
      </c>
      <c r="F13" s="6">
        <f>Table1[[#This Row],[Procentowy poziom zaawansowania]]</f>
        <v>0.5</v>
      </c>
    </row>
  </sheetData>
  <mergeCells count="1">
    <mergeCell ref="B1:C1"/>
  </mergeCells>
  <conditionalFormatting sqref="C4:C13">
    <cfRule type="iconSet" priority="2">
      <iconSet iconSet="3Symbols2">
        <cfvo type="percentile" val="0"/>
        <cfvo type="percentile" val="33"/>
        <cfvo type="percentile" val="67"/>
      </iconSet>
    </cfRule>
  </conditionalFormatting>
  <conditionalFormatting sqref="F4:F13">
    <cfRule type="iconSet" priority="1">
      <formula>MAX(IF(ISBLANK($F$4:$F$13), "", IF(ISERROR($F$4:$F$13), "", $F$4:$F$13)))</formula>
      <iconSet iconSet="3Symbols2">
        <cfvo type="percentile" val="0"/>
        <cfvo type="percent" val="10"/>
        <cfvo type="percent" val="100"/>
      </iconSet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8"/>
  <sheetViews>
    <sheetView showGridLines="0" workbookViewId="0"/>
  </sheetViews>
  <sheetFormatPr defaultRowHeight="15" x14ac:dyDescent="0.25"/>
  <cols>
    <col min="1" max="1" width="10.28515625" bestFit="1" customWidth="1"/>
    <col min="3" max="3" width="10.5703125" customWidth="1"/>
    <col min="4" max="4" width="10" customWidth="1"/>
    <col min="5" max="5" width="13.5703125" customWidth="1"/>
  </cols>
  <sheetData>
    <row r="2" spans="1:5" x14ac:dyDescent="0.25">
      <c r="A2" t="s">
        <v>3</v>
      </c>
      <c r="B2" t="s">
        <v>0</v>
      </c>
      <c r="C2" t="s">
        <v>1</v>
      </c>
      <c r="D2" s="3" t="s">
        <v>17</v>
      </c>
      <c r="E2" t="s">
        <v>2</v>
      </c>
    </row>
    <row r="3" spans="1:5" x14ac:dyDescent="0.25">
      <c r="A3" t="s">
        <v>19</v>
      </c>
      <c r="B3">
        <v>59</v>
      </c>
      <c r="C3">
        <v>65</v>
      </c>
      <c r="D3" s="2">
        <f>Table3[Test 2]-Table3[Test 1]</f>
        <v>6</v>
      </c>
      <c r="E3" s="1">
        <f>Table3[Test 2]-Table3[Test 1]</f>
        <v>6</v>
      </c>
    </row>
    <row r="4" spans="1:5" x14ac:dyDescent="0.25">
      <c r="A4" t="s">
        <v>20</v>
      </c>
      <c r="B4">
        <v>82</v>
      </c>
      <c r="C4">
        <v>78</v>
      </c>
      <c r="D4" s="2">
        <f>Table3[Test 2]-Table3[Test 1]</f>
        <v>-4</v>
      </c>
      <c r="E4" s="1">
        <f>Table3[Test 2]-Table3[Test 1]</f>
        <v>-4</v>
      </c>
    </row>
    <row r="5" spans="1:5" x14ac:dyDescent="0.25">
      <c r="A5" t="s">
        <v>21</v>
      </c>
      <c r="B5">
        <v>98</v>
      </c>
      <c r="C5">
        <v>92</v>
      </c>
      <c r="D5" s="2">
        <f>Table3[Test 2]-Table3[Test 1]</f>
        <v>-6</v>
      </c>
      <c r="E5" s="1">
        <f>Table3[Test 2]-Table3[Test 1]</f>
        <v>-6</v>
      </c>
    </row>
    <row r="6" spans="1:5" x14ac:dyDescent="0.25">
      <c r="A6" t="s">
        <v>22</v>
      </c>
      <c r="B6">
        <v>56</v>
      </c>
      <c r="C6">
        <v>69</v>
      </c>
      <c r="D6" s="2">
        <f>Table3[Test 2]-Table3[Test 1]</f>
        <v>13</v>
      </c>
      <c r="E6" s="1">
        <f>Table3[Test 2]-Table3[Test 1]</f>
        <v>13</v>
      </c>
    </row>
    <row r="7" spans="1:5" x14ac:dyDescent="0.25">
      <c r="A7" t="s">
        <v>23</v>
      </c>
      <c r="B7">
        <v>98</v>
      </c>
      <c r="C7">
        <v>89</v>
      </c>
      <c r="D7" s="2">
        <f>Table3[Test 2]-Table3[Test 1]</f>
        <v>-9</v>
      </c>
      <c r="E7" s="1">
        <f>Table3[Test 2]-Table3[Test 1]</f>
        <v>-9</v>
      </c>
    </row>
    <row r="8" spans="1:5" x14ac:dyDescent="0.25">
      <c r="A8" t="s">
        <v>24</v>
      </c>
      <c r="B8">
        <v>67</v>
      </c>
      <c r="C8">
        <v>75</v>
      </c>
      <c r="D8" s="2">
        <f>Table3[Test 2]-Table3[Test 1]</f>
        <v>8</v>
      </c>
      <c r="E8" s="1">
        <f>Table3[Test 2]-Table3[Test 1]</f>
        <v>8</v>
      </c>
    </row>
    <row r="9" spans="1:5" x14ac:dyDescent="0.25">
      <c r="A9" t="s">
        <v>25</v>
      </c>
      <c r="B9">
        <v>78</v>
      </c>
      <c r="C9">
        <v>87</v>
      </c>
      <c r="D9" s="2">
        <f>Table3[Test 2]-Table3[Test 1]</f>
        <v>9</v>
      </c>
      <c r="E9" s="1">
        <f>Table3[Test 2]-Table3[Test 1]</f>
        <v>9</v>
      </c>
    </row>
    <row r="10" spans="1:5" x14ac:dyDescent="0.25">
      <c r="A10" t="s">
        <v>26</v>
      </c>
      <c r="B10">
        <v>87</v>
      </c>
      <c r="C10">
        <v>95</v>
      </c>
      <c r="D10" s="2">
        <f>Table3[Test 2]-Table3[Test 1]</f>
        <v>8</v>
      </c>
      <c r="E10" s="1">
        <f>Table3[Test 2]-Table3[Test 1]</f>
        <v>8</v>
      </c>
    </row>
    <row r="11" spans="1:5" x14ac:dyDescent="0.25">
      <c r="A11" t="s">
        <v>27</v>
      </c>
      <c r="B11">
        <v>56</v>
      </c>
      <c r="C11">
        <v>85</v>
      </c>
      <c r="D11" s="2">
        <f>Table3[Test 2]-Table3[Test 1]</f>
        <v>29</v>
      </c>
      <c r="E11" s="1">
        <f>Table3[Test 2]-Table3[Test 1]</f>
        <v>29</v>
      </c>
    </row>
    <row r="12" spans="1:5" x14ac:dyDescent="0.25">
      <c r="A12" t="s">
        <v>28</v>
      </c>
      <c r="B12">
        <v>87</v>
      </c>
      <c r="C12">
        <v>72</v>
      </c>
      <c r="D12" s="2">
        <f>Table3[Test 2]-Table3[Test 1]</f>
        <v>-15</v>
      </c>
      <c r="E12" s="1">
        <f>Table3[Test 2]-Table3[Test 1]</f>
        <v>-15</v>
      </c>
    </row>
    <row r="13" spans="1:5" x14ac:dyDescent="0.25">
      <c r="A13" t="s">
        <v>29</v>
      </c>
      <c r="B13">
        <v>87</v>
      </c>
      <c r="C13">
        <v>88</v>
      </c>
      <c r="D13" s="2">
        <f>Table3[Test 2]-Table3[Test 1]</f>
        <v>1</v>
      </c>
      <c r="E13" s="1">
        <f>Table3[Test 2]-Table3[Test 1]</f>
        <v>1</v>
      </c>
    </row>
    <row r="14" spans="1:5" x14ac:dyDescent="0.25">
      <c r="A14" t="s">
        <v>30</v>
      </c>
      <c r="B14">
        <v>92</v>
      </c>
      <c r="C14">
        <v>92</v>
      </c>
      <c r="D14" s="2">
        <f>Table3[Test 2]-Table3[Test 1]</f>
        <v>0</v>
      </c>
      <c r="E14" s="1">
        <f>Table3[Test 2]-Table3[Test 1]</f>
        <v>0</v>
      </c>
    </row>
    <row r="15" spans="1:5" x14ac:dyDescent="0.25">
      <c r="A15" t="s">
        <v>31</v>
      </c>
      <c r="B15">
        <v>82</v>
      </c>
      <c r="C15">
        <v>73</v>
      </c>
      <c r="D15" s="2">
        <f>Table3[Test 2]-Table3[Test 1]</f>
        <v>-9</v>
      </c>
      <c r="E15" s="1">
        <f>Table3[Test 2]-Table3[Test 1]</f>
        <v>-9</v>
      </c>
    </row>
    <row r="16" spans="1:5" x14ac:dyDescent="0.25">
      <c r="A16" t="s">
        <v>32</v>
      </c>
      <c r="B16">
        <v>98</v>
      </c>
      <c r="C16">
        <v>100</v>
      </c>
      <c r="D16" s="2">
        <f>Table3[Test 2]-Table3[Test 1]</f>
        <v>2</v>
      </c>
      <c r="E16" s="1">
        <f>Table3[Test 2]-Table3[Test 1]</f>
        <v>2</v>
      </c>
    </row>
    <row r="17" spans="1:5" x14ac:dyDescent="0.25">
      <c r="A17" t="s">
        <v>33</v>
      </c>
      <c r="B17">
        <v>84</v>
      </c>
      <c r="C17">
        <v>73</v>
      </c>
      <c r="D17" s="2">
        <f>Table3[Test 2]-Table3[Test 1]</f>
        <v>-11</v>
      </c>
      <c r="E17" s="1">
        <f>Table3[Test 2]-Table3[Test 1]</f>
        <v>-11</v>
      </c>
    </row>
    <row r="18" spans="1:5" x14ac:dyDescent="0.25">
      <c r="A18" t="s">
        <v>34</v>
      </c>
      <c r="B18">
        <v>94</v>
      </c>
      <c r="C18">
        <v>93</v>
      </c>
      <c r="D18" s="2">
        <f>Table3[Test 2]-Table3[Test 1]</f>
        <v>-1</v>
      </c>
      <c r="E18" s="1">
        <f>Table3[Test 2]-Table3[Test 1]</f>
        <v>-1</v>
      </c>
    </row>
    <row r="19" spans="1:5" x14ac:dyDescent="0.25">
      <c r="A19" t="s">
        <v>35</v>
      </c>
      <c r="B19">
        <v>68</v>
      </c>
      <c r="C19">
        <v>92</v>
      </c>
      <c r="D19" s="2">
        <f>Table3[Test 2]-Table3[Test 1]</f>
        <v>24</v>
      </c>
      <c r="E19" s="1">
        <f>Table3[Test 2]-Table3[Test 1]</f>
        <v>24</v>
      </c>
    </row>
    <row r="20" spans="1:5" x14ac:dyDescent="0.25">
      <c r="A20" t="s">
        <v>36</v>
      </c>
      <c r="B20">
        <v>91</v>
      </c>
      <c r="C20">
        <v>90</v>
      </c>
      <c r="D20" s="2">
        <f>Table3[Test 2]-Table3[Test 1]</f>
        <v>-1</v>
      </c>
      <c r="E20" s="1">
        <f>Table3[Test 2]-Table3[Test 1]</f>
        <v>-1</v>
      </c>
    </row>
    <row r="21" spans="1:5" x14ac:dyDescent="0.25">
      <c r="A21" t="s">
        <v>37</v>
      </c>
      <c r="B21">
        <v>85</v>
      </c>
      <c r="C21">
        <v>86</v>
      </c>
      <c r="D21" s="2">
        <f>Table3[Test 2]-Table3[Test 1]</f>
        <v>1</v>
      </c>
      <c r="E21" s="1">
        <f>Table3[Test 2]-Table3[Test 1]</f>
        <v>1</v>
      </c>
    </row>
    <row r="22" spans="1:5" x14ac:dyDescent="0.25">
      <c r="A22" t="s">
        <v>38</v>
      </c>
      <c r="B22">
        <v>72</v>
      </c>
      <c r="C22">
        <v>92</v>
      </c>
      <c r="D22" s="2">
        <f>Table3[Test 2]-Table3[Test 1]</f>
        <v>20</v>
      </c>
      <c r="E22" s="1">
        <f>Table3[Test 2]-Table3[Test 1]</f>
        <v>20</v>
      </c>
    </row>
    <row r="23" spans="1:5" x14ac:dyDescent="0.25">
      <c r="A23" t="s">
        <v>39</v>
      </c>
      <c r="B23">
        <v>80</v>
      </c>
      <c r="C23">
        <v>71</v>
      </c>
      <c r="D23" s="2">
        <f>Table3[Test 2]-Table3[Test 1]</f>
        <v>-9</v>
      </c>
      <c r="E23" s="1">
        <f>Table3[Test 2]-Table3[Test 1]</f>
        <v>-9</v>
      </c>
    </row>
    <row r="24" spans="1:5" x14ac:dyDescent="0.25">
      <c r="A24" t="s">
        <v>40</v>
      </c>
      <c r="B24">
        <v>77</v>
      </c>
      <c r="C24">
        <v>65</v>
      </c>
      <c r="D24" s="2">
        <f>Table3[Test 2]-Table3[Test 1]</f>
        <v>-12</v>
      </c>
      <c r="E24" s="1">
        <f>Table3[Test 2]-Table3[Test 1]</f>
        <v>-12</v>
      </c>
    </row>
    <row r="25" spans="1:5" x14ac:dyDescent="0.25">
      <c r="A25" t="s">
        <v>41</v>
      </c>
      <c r="B25">
        <v>64</v>
      </c>
      <c r="C25">
        <v>45</v>
      </c>
      <c r="D25" s="2">
        <f>Table3[Test 2]-Table3[Test 1]</f>
        <v>-19</v>
      </c>
      <c r="E25" s="1">
        <f>Table3[Test 2]-Table3[Test 1]</f>
        <v>-19</v>
      </c>
    </row>
    <row r="26" spans="1:5" x14ac:dyDescent="0.25">
      <c r="A26" t="s">
        <v>42</v>
      </c>
      <c r="B26">
        <v>59</v>
      </c>
      <c r="C26">
        <v>63</v>
      </c>
      <c r="D26" s="2">
        <f>Table3[Test 2]-Table3[Test 1]</f>
        <v>4</v>
      </c>
      <c r="E26" s="1">
        <f>Table3[Test 2]-Table3[Test 1]</f>
        <v>4</v>
      </c>
    </row>
    <row r="27" spans="1:5" x14ac:dyDescent="0.25">
      <c r="A27" t="s">
        <v>44</v>
      </c>
      <c r="B27">
        <v>89</v>
      </c>
      <c r="C27">
        <v>99</v>
      </c>
      <c r="D27" s="2">
        <f>Table3[Test 2]-Table3[Test 1]</f>
        <v>10</v>
      </c>
      <c r="E27" s="1">
        <f>Table3[Test 2]-Table3[Test 1]</f>
        <v>10</v>
      </c>
    </row>
    <row r="28" spans="1:5" x14ac:dyDescent="0.25">
      <c r="A28" t="s">
        <v>43</v>
      </c>
      <c r="B28">
        <v>85</v>
      </c>
      <c r="C28">
        <v>82</v>
      </c>
      <c r="D28" s="2">
        <f>Table3[Test 2]-Table3[Test 1]</f>
        <v>-3</v>
      </c>
      <c r="E28" s="1">
        <f>Table3[Test 2]-Table3[Test 1]</f>
        <v>-3</v>
      </c>
    </row>
  </sheetData>
  <sortState ref="A5:D30">
    <sortCondition ref="A5"/>
  </sortState>
  <conditionalFormatting sqref="E3:E28">
    <cfRule type="iconSet" priority="1">
      <iconSet iconSet="3Arrows" showValue="0">
        <cfvo type="percentile" val="0"/>
        <cfvo type="num" val="-5"/>
        <cfvo type="num" val="5"/>
      </iconSet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8"/>
  <sheetViews>
    <sheetView showGridLines="0" workbookViewId="0"/>
  </sheetViews>
  <sheetFormatPr defaultColWidth="5.5703125" defaultRowHeight="18.75" customHeight="1" x14ac:dyDescent="0.25"/>
  <cols>
    <col min="1" max="24" width="4.7109375" customWidth="1"/>
    <col min="25" max="25" width="5.5703125" customWidth="1"/>
  </cols>
  <sheetData>
    <row r="1" spans="1:26" ht="18.75" customHeight="1" x14ac:dyDescent="0.25">
      <c r="A1">
        <f ca="1">RANDBETWEEN(0,2)</f>
        <v>1</v>
      </c>
      <c r="B1">
        <f ca="1">RANDBETWEEN(0,2)</f>
        <v>0</v>
      </c>
      <c r="D1" t="s">
        <v>18</v>
      </c>
    </row>
    <row r="3" spans="1:26" ht="18.75" customHeight="1" x14ac:dyDescent="0.25">
      <c r="A3">
        <f t="shared" ref="A3:A6" ca="1" si="0">$A$1</f>
        <v>1</v>
      </c>
      <c r="E3">
        <f t="shared" ref="E3:G6" ca="1" si="1">$A$1</f>
        <v>1</v>
      </c>
      <c r="G3">
        <f t="shared" ca="1" si="1"/>
        <v>1</v>
      </c>
      <c r="I3">
        <f t="shared" ref="I3:W9" ca="1" si="2">$A$1</f>
        <v>1</v>
      </c>
      <c r="J3">
        <f t="shared" ca="1" si="2"/>
        <v>1</v>
      </c>
      <c r="K3">
        <f t="shared" ca="1" si="2"/>
        <v>1</v>
      </c>
      <c r="L3">
        <f t="shared" ca="1" si="2"/>
        <v>1</v>
      </c>
      <c r="M3">
        <f t="shared" ca="1" si="2"/>
        <v>1</v>
      </c>
      <c r="O3">
        <f t="shared" ca="1" si="2"/>
        <v>1</v>
      </c>
      <c r="P3">
        <f t="shared" ca="1" si="2"/>
        <v>1</v>
      </c>
      <c r="Q3">
        <f t="shared" ca="1" si="2"/>
        <v>1</v>
      </c>
      <c r="R3">
        <f t="shared" ca="1" si="2"/>
        <v>1</v>
      </c>
      <c r="T3">
        <f t="shared" ca="1" si="2"/>
        <v>1</v>
      </c>
      <c r="U3">
        <f t="shared" ca="1" si="2"/>
        <v>1</v>
      </c>
      <c r="V3">
        <f t="shared" ca="1" si="2"/>
        <v>1</v>
      </c>
      <c r="W3">
        <f t="shared" ca="1" si="2"/>
        <v>1</v>
      </c>
    </row>
    <row r="4" spans="1:26" ht="18.75" customHeight="1" x14ac:dyDescent="0.25">
      <c r="A4">
        <f ca="1">$A$1</f>
        <v>1</v>
      </c>
      <c r="E4">
        <f ca="1">$A$1</f>
        <v>1</v>
      </c>
      <c r="G4">
        <f ca="1">$A$1</f>
        <v>1</v>
      </c>
      <c r="K4">
        <f ca="1">$A$1</f>
        <v>1</v>
      </c>
      <c r="O4">
        <f ca="1">$A$1</f>
        <v>1</v>
      </c>
      <c r="R4">
        <f ca="1">$A$1</f>
        <v>1</v>
      </c>
      <c r="W4">
        <f t="shared" ca="1" si="2"/>
        <v>1</v>
      </c>
    </row>
    <row r="5" spans="1:26" ht="18.75" customHeight="1" x14ac:dyDescent="0.25">
      <c r="A5">
        <f ca="1">$A$1</f>
        <v>1</v>
      </c>
      <c r="E5">
        <f ca="1">$A$1</f>
        <v>1</v>
      </c>
      <c r="G5">
        <f ca="1">$A$1</f>
        <v>1</v>
      </c>
      <c r="K5">
        <f ca="1">$A$1</f>
        <v>1</v>
      </c>
      <c r="O5">
        <f ca="1">$A$1</f>
        <v>1</v>
      </c>
      <c r="R5">
        <f ca="1">$A$1</f>
        <v>1</v>
      </c>
      <c r="W5">
        <f ca="1">$A$1</f>
        <v>1</v>
      </c>
    </row>
    <row r="6" spans="1:26" ht="18.75" customHeight="1" x14ac:dyDescent="0.25">
      <c r="A6">
        <f t="shared" ca="1" si="0"/>
        <v>1</v>
      </c>
      <c r="E6">
        <f t="shared" ca="1" si="1"/>
        <v>1</v>
      </c>
      <c r="G6">
        <f t="shared" ca="1" si="1"/>
        <v>1</v>
      </c>
      <c r="K6">
        <f t="shared" ca="1" si="2"/>
        <v>1</v>
      </c>
      <c r="O6">
        <f t="shared" ca="1" si="2"/>
        <v>1</v>
      </c>
      <c r="P6">
        <f t="shared" ca="1" si="2"/>
        <v>1</v>
      </c>
      <c r="Q6">
        <f t="shared" ca="1" si="2"/>
        <v>1</v>
      </c>
      <c r="R6">
        <f t="shared" ref="R6" ca="1" si="3">$A$1</f>
        <v>1</v>
      </c>
      <c r="W6">
        <f ca="1">$A$1</f>
        <v>1</v>
      </c>
    </row>
    <row r="7" spans="1:26" ht="18.75" customHeight="1" x14ac:dyDescent="0.25">
      <c r="A7">
        <f ca="1">$A$1</f>
        <v>1</v>
      </c>
      <c r="C7">
        <f ca="1">$A$1</f>
        <v>1</v>
      </c>
      <c r="E7">
        <f ca="1">$A$1</f>
        <v>1</v>
      </c>
      <c r="G7">
        <f ca="1">$A$1</f>
        <v>1</v>
      </c>
      <c r="K7">
        <f ca="1">$A$1</f>
        <v>1</v>
      </c>
      <c r="O7">
        <f ca="1">$A$1</f>
        <v>1</v>
      </c>
      <c r="R7">
        <f ca="1">$A$1</f>
        <v>1</v>
      </c>
      <c r="W7">
        <f t="shared" ref="W7" ca="1" si="4">$A$1</f>
        <v>1</v>
      </c>
    </row>
    <row r="8" spans="1:26" ht="18.75" customHeight="1" x14ac:dyDescent="0.25">
      <c r="A8">
        <f ca="1">$A$1</f>
        <v>1</v>
      </c>
      <c r="B8">
        <f ca="1">$A$1</f>
        <v>1</v>
      </c>
      <c r="D8">
        <f ca="1">$A$1</f>
        <v>1</v>
      </c>
      <c r="E8">
        <f ca="1">$A$1</f>
        <v>1</v>
      </c>
      <c r="G8">
        <f ca="1">$A$1</f>
        <v>1</v>
      </c>
      <c r="K8">
        <f ca="1">$A$1</f>
        <v>1</v>
      </c>
      <c r="O8">
        <f ca="1">$A$1</f>
        <v>1</v>
      </c>
      <c r="R8">
        <f ca="1">$A$1</f>
        <v>1</v>
      </c>
      <c r="T8">
        <f t="shared" ca="1" si="2"/>
        <v>1</v>
      </c>
      <c r="W8">
        <f ca="1">$A$1</f>
        <v>1</v>
      </c>
    </row>
    <row r="9" spans="1:26" ht="18.75" customHeight="1" x14ac:dyDescent="0.25">
      <c r="A9">
        <f ca="1">$A$1</f>
        <v>1</v>
      </c>
      <c r="E9">
        <f ca="1">$A$1</f>
        <v>1</v>
      </c>
      <c r="G9">
        <f ca="1">$A$1</f>
        <v>1</v>
      </c>
      <c r="K9">
        <f ca="1">$A$1</f>
        <v>1</v>
      </c>
      <c r="O9">
        <f ca="1">$A$1</f>
        <v>1</v>
      </c>
      <c r="R9">
        <f ca="1">$A$1</f>
        <v>1</v>
      </c>
      <c r="T9">
        <f t="shared" ca="1" si="2"/>
        <v>1</v>
      </c>
      <c r="U9">
        <f t="shared" ca="1" si="2"/>
        <v>1</v>
      </c>
      <c r="V9">
        <f t="shared" ca="1" si="2"/>
        <v>1</v>
      </c>
      <c r="W9">
        <f ca="1">$A$1</f>
        <v>1</v>
      </c>
    </row>
    <row r="12" spans="1:26" ht="18.75" customHeight="1" x14ac:dyDescent="0.25">
      <c r="A12">
        <f t="shared" ref="A12:E12" ca="1" si="5">$B$1</f>
        <v>0</v>
      </c>
      <c r="B12">
        <f t="shared" ca="1" si="5"/>
        <v>0</v>
      </c>
      <c r="C12">
        <f t="shared" ca="1" si="5"/>
        <v>0</v>
      </c>
      <c r="D12">
        <f t="shared" ca="1" si="5"/>
        <v>0</v>
      </c>
      <c r="E12">
        <f t="shared" ca="1" si="5"/>
        <v>0</v>
      </c>
      <c r="G12">
        <f ca="1">$B$1</f>
        <v>0</v>
      </c>
      <c r="J12">
        <f t="shared" ref="J12:J18" ca="1" si="6">$B$1</f>
        <v>0</v>
      </c>
      <c r="L12">
        <f ca="1">$B$1</f>
        <v>0</v>
      </c>
      <c r="M12">
        <f ca="1">$B$1</f>
        <v>0</v>
      </c>
      <c r="N12">
        <f ca="1">$B$1</f>
        <v>0</v>
      </c>
      <c r="O12">
        <f ca="1">$B$1</f>
        <v>0</v>
      </c>
      <c r="P12">
        <f ca="1">$B$1</f>
        <v>0</v>
      </c>
      <c r="R12">
        <f ca="1">$B$1</f>
        <v>0</v>
      </c>
      <c r="S12">
        <f ca="1">$B$1</f>
        <v>0</v>
      </c>
      <c r="T12">
        <f ca="1">$B$1</f>
        <v>0</v>
      </c>
      <c r="U12">
        <f ca="1">$B$1</f>
        <v>0</v>
      </c>
      <c r="W12">
        <f ca="1">$B$1</f>
        <v>0</v>
      </c>
      <c r="X12">
        <f ca="1">$B$1</f>
        <v>0</v>
      </c>
      <c r="Y12">
        <f ca="1">$B$1</f>
        <v>0</v>
      </c>
      <c r="Z12">
        <f ca="1">$B$1</f>
        <v>0</v>
      </c>
    </row>
    <row r="13" spans="1:26" ht="18.75" customHeight="1" x14ac:dyDescent="0.25">
      <c r="C13">
        <f t="shared" ref="C13:C18" ca="1" si="7">$B$1</f>
        <v>0</v>
      </c>
      <c r="G13">
        <f t="shared" ref="G13:G18" ca="1" si="8">$B$1</f>
        <v>0</v>
      </c>
      <c r="J13">
        <f t="shared" ca="1" si="6"/>
        <v>0</v>
      </c>
      <c r="N13">
        <f t="shared" ref="N13:N18" ca="1" si="9">$B$1</f>
        <v>0</v>
      </c>
      <c r="R13">
        <f t="shared" ref="R13:R18" ca="1" si="10">$B$1</f>
        <v>0</v>
      </c>
      <c r="U13">
        <f t="shared" ref="U13:U18" ca="1" si="11">$B$1</f>
        <v>0</v>
      </c>
      <c r="Z13">
        <f t="shared" ref="Z13:Z14" ca="1" si="12">$B$1</f>
        <v>0</v>
      </c>
    </row>
    <row r="14" spans="1:26" ht="18.75" customHeight="1" x14ac:dyDescent="0.25">
      <c r="C14">
        <f t="shared" ca="1" si="7"/>
        <v>0</v>
      </c>
      <c r="G14">
        <f t="shared" ca="1" si="8"/>
        <v>0</v>
      </c>
      <c r="J14">
        <f t="shared" ca="1" si="6"/>
        <v>0</v>
      </c>
      <c r="N14">
        <f t="shared" ca="1" si="9"/>
        <v>0</v>
      </c>
      <c r="R14">
        <f t="shared" ca="1" si="10"/>
        <v>0</v>
      </c>
      <c r="U14">
        <f t="shared" ca="1" si="11"/>
        <v>0</v>
      </c>
      <c r="Z14">
        <f t="shared" ca="1" si="12"/>
        <v>0</v>
      </c>
    </row>
    <row r="15" spans="1:26" ht="18.75" customHeight="1" x14ac:dyDescent="0.25">
      <c r="C15">
        <f t="shared" ca="1" si="7"/>
        <v>0</v>
      </c>
      <c r="G15">
        <f t="shared" ca="1" si="8"/>
        <v>0</v>
      </c>
      <c r="J15">
        <f t="shared" ca="1" si="6"/>
        <v>0</v>
      </c>
      <c r="N15">
        <f t="shared" ca="1" si="9"/>
        <v>0</v>
      </c>
      <c r="R15">
        <f t="shared" ca="1" si="10"/>
        <v>0</v>
      </c>
      <c r="S15">
        <f ca="1">$B$1</f>
        <v>0</v>
      </c>
      <c r="T15">
        <f ca="1">$B$1</f>
        <v>0</v>
      </c>
      <c r="U15">
        <f t="shared" ca="1" si="11"/>
        <v>0</v>
      </c>
      <c r="Z15">
        <f ca="1">$B$1</f>
        <v>0</v>
      </c>
    </row>
    <row r="16" spans="1:26" ht="18.75" customHeight="1" x14ac:dyDescent="0.25">
      <c r="C16">
        <f t="shared" ca="1" si="7"/>
        <v>0</v>
      </c>
      <c r="G16">
        <f t="shared" ca="1" si="8"/>
        <v>0</v>
      </c>
      <c r="J16">
        <f t="shared" ca="1" si="6"/>
        <v>0</v>
      </c>
      <c r="N16">
        <f t="shared" ca="1" si="9"/>
        <v>0</v>
      </c>
      <c r="R16">
        <f t="shared" ca="1" si="10"/>
        <v>0</v>
      </c>
      <c r="U16">
        <f t="shared" ca="1" si="11"/>
        <v>0</v>
      </c>
      <c r="Z16">
        <f t="shared" ref="Z16:Z17" ca="1" si="13">$B$1</f>
        <v>0</v>
      </c>
    </row>
    <row r="17" spans="3:26" ht="18.75" customHeight="1" x14ac:dyDescent="0.25">
      <c r="C17">
        <f t="shared" ca="1" si="7"/>
        <v>0</v>
      </c>
      <c r="G17">
        <f t="shared" ca="1" si="8"/>
        <v>0</v>
      </c>
      <c r="J17">
        <f t="shared" ca="1" si="6"/>
        <v>0</v>
      </c>
      <c r="N17">
        <f t="shared" ca="1" si="9"/>
        <v>0</v>
      </c>
      <c r="R17">
        <f t="shared" ca="1" si="10"/>
        <v>0</v>
      </c>
      <c r="U17">
        <f t="shared" ca="1" si="11"/>
        <v>0</v>
      </c>
      <c r="W17">
        <f ca="1">$B$1</f>
        <v>0</v>
      </c>
      <c r="Z17">
        <f t="shared" ca="1" si="13"/>
        <v>0</v>
      </c>
    </row>
    <row r="18" spans="3:26" ht="18.75" customHeight="1" x14ac:dyDescent="0.25">
      <c r="C18">
        <f t="shared" ca="1" si="7"/>
        <v>0</v>
      </c>
      <c r="G18">
        <f t="shared" ca="1" si="8"/>
        <v>0</v>
      </c>
      <c r="H18">
        <f ca="1">$B$1</f>
        <v>0</v>
      </c>
      <c r="I18">
        <f ca="1">$B$1</f>
        <v>0</v>
      </c>
      <c r="J18">
        <f t="shared" ca="1" si="6"/>
        <v>0</v>
      </c>
      <c r="N18">
        <f t="shared" ca="1" si="9"/>
        <v>0</v>
      </c>
      <c r="R18">
        <f t="shared" ca="1" si="10"/>
        <v>0</v>
      </c>
      <c r="U18">
        <f t="shared" ca="1" si="11"/>
        <v>0</v>
      </c>
      <c r="W18">
        <f t="shared" ref="W18" ca="1" si="14">$B$1</f>
        <v>0</v>
      </c>
      <c r="X18">
        <f ca="1">$B$1</f>
        <v>0</v>
      </c>
      <c r="Y18">
        <f ca="1">$B$1</f>
        <v>0</v>
      </c>
      <c r="Z18">
        <f ca="1">$B$1</f>
        <v>0</v>
      </c>
    </row>
  </sheetData>
  <conditionalFormatting sqref="D21:D26 G12:J18 L12:Z18 B3 A3:A18 B6:B18 C3:E18 F3:G11 I3:M9 H10:M11 N3:X11">
    <cfRule type="iconSet" priority="7">
      <iconSet showValue="0">
        <cfvo type="percentile" val="0"/>
        <cfvo type="num" val="1"/>
        <cfvo type="num" val="2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daniel</cp:lastModifiedBy>
  <dcterms:created xsi:type="dcterms:W3CDTF">2006-07-29T13:48:18Z</dcterms:created>
  <dcterms:modified xsi:type="dcterms:W3CDTF">2010-08-20T19:55:56Z</dcterms:modified>
  <cp:category>http://www.j-walk.com/ss</cp:category>
</cp:coreProperties>
</file>